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 firstSheet="1" activeTab="4"/>
  </bookViews>
  <sheets>
    <sheet name="扉-3 投标总价扉页" sheetId="2" r:id="rId1"/>
    <sheet name="表-04 单位工程投标报价汇总表" sheetId="3" r:id="rId2"/>
    <sheet name="表-08 分部分项工程和单价措施项目清单与计价表" sheetId="4" r:id="rId3"/>
    <sheet name="表-11 总价措施项目清单与计价表" sheetId="6" r:id="rId4"/>
    <sheet name="表-13 规费、税金项目清单与计价表" sheetId="7" r:id="rId5"/>
  </sheets>
  <calcPr calcId="144525"/>
</workbook>
</file>

<file path=xl/sharedStrings.xml><?xml version="1.0" encoding="utf-8"?>
<sst xmlns="http://schemas.openxmlformats.org/spreadsheetml/2006/main" count="302" uniqueCount="206">
  <si>
    <t>广重集团钟村基地西北侧雨污管网系统修复项目</t>
  </si>
  <si>
    <t>报价清单</t>
  </si>
  <si>
    <t>招  标  人：</t>
  </si>
  <si>
    <t>广州广重企业集团有限公司</t>
  </si>
  <si>
    <t>工 程 名 称：</t>
  </si>
  <si>
    <t xml:space="preserve">预 算 总 价 </t>
  </si>
  <si>
    <t>（小写）：</t>
  </si>
  <si>
    <t>（大写）：</t>
  </si>
  <si>
    <t>投  标  人：</t>
  </si>
  <si>
    <t>(单位盖章)</t>
  </si>
  <si>
    <t>法定代表人
或其授权人：</t>
  </si>
  <si>
    <t>(签字或盖章)</t>
  </si>
  <si>
    <t>编  制  人：</t>
  </si>
  <si>
    <t>（造价人员签字盖专用章）</t>
  </si>
  <si>
    <t xml:space="preserve">编 制 时 间：  </t>
  </si>
  <si>
    <t>扉-3</t>
  </si>
  <si>
    <t>项目报价汇总表</t>
  </si>
  <si>
    <t>工程名称：广重集团钟村基地西北侧雨污管网系统修复项目</t>
  </si>
  <si>
    <t>标段：</t>
  </si>
  <si>
    <t>第 1 页  共 1 页</t>
  </si>
  <si>
    <t>序号</t>
  </si>
  <si>
    <t>汇总内容</t>
  </si>
  <si>
    <t>金额:(元)</t>
  </si>
  <si>
    <t>其中：暂估价(元)</t>
  </si>
  <si>
    <t>1</t>
  </si>
  <si>
    <t>分部分项合计</t>
  </si>
  <si>
    <t>污水泄漏突发事件处置</t>
  </si>
  <si>
    <t>北侧雨水主干管网修复</t>
  </si>
  <si>
    <t>离心机分厂南、西侧雨污管网修复</t>
  </si>
  <si>
    <t>气囊封堵及排水项目</t>
  </si>
  <si>
    <t>2</t>
  </si>
  <si>
    <t>措施合计</t>
  </si>
  <si>
    <t>2.1</t>
  </si>
  <si>
    <t>绿色施工安全防护措施费</t>
  </si>
  <si>
    <t>2.2</t>
  </si>
  <si>
    <t>其他措施费</t>
  </si>
  <si>
    <t>3</t>
  </si>
  <si>
    <t>其他项目</t>
  </si>
  <si>
    <t>3.1</t>
  </si>
  <si>
    <t>暂列金额</t>
  </si>
  <si>
    <t>暂估价</t>
  </si>
  <si>
    <t>3.3</t>
  </si>
  <si>
    <t>计日工</t>
  </si>
  <si>
    <t>3.4</t>
  </si>
  <si>
    <t>总承包服务费</t>
  </si>
  <si>
    <t>3.5</t>
  </si>
  <si>
    <t>预算包干费</t>
  </si>
  <si>
    <t>3.6</t>
  </si>
  <si>
    <t>工程优质费</t>
  </si>
  <si>
    <t>3.7</t>
  </si>
  <si>
    <t>概算幅度差</t>
  </si>
  <si>
    <t>3.8</t>
  </si>
  <si>
    <t>索赔费用</t>
  </si>
  <si>
    <t>3.9</t>
  </si>
  <si>
    <t>现场签证费用</t>
  </si>
  <si>
    <t>3.10</t>
  </si>
  <si>
    <t>其他费用</t>
  </si>
  <si>
    <t>4</t>
  </si>
  <si>
    <t>税前工程造价</t>
  </si>
  <si>
    <t>5</t>
  </si>
  <si>
    <t>增值税销项税额</t>
  </si>
  <si>
    <t>－</t>
  </si>
  <si>
    <t>6</t>
  </si>
  <si>
    <t>总造价</t>
  </si>
  <si>
    <t>7</t>
  </si>
  <si>
    <t>人工费</t>
  </si>
  <si>
    <t>投标报价合计=1+2+3+5</t>
  </si>
  <si>
    <t>注：本表适用于单位工程招标控制价或投标报价的汇总，如无单位工程划分，单项工程也使用本表汇总</t>
  </si>
  <si>
    <t>表—04</t>
  </si>
  <si>
    <t>分部分项工程和单价措施项目清单与计价表</t>
  </si>
  <si>
    <t>标段：广重集团钟村基地西北侧雨污管网系统修复项目</t>
  </si>
  <si>
    <t>项目编码</t>
  </si>
  <si>
    <t>项目名称</t>
  </si>
  <si>
    <t>项目特征描述</t>
  </si>
  <si>
    <t>计量单位</t>
  </si>
  <si>
    <t>工程量</t>
  </si>
  <si>
    <t>金 额(元)</t>
  </si>
  <si>
    <t>综合单价</t>
  </si>
  <si>
    <t>合 价</t>
  </si>
  <si>
    <t>其中</t>
  </si>
  <si>
    <t>一</t>
  </si>
  <si>
    <t>雨水井周边杂物清理</t>
  </si>
  <si>
    <t xml:space="preserve">1.名称：雨水井周边杂物清理
2.含杂草、杂树、铁块、木头等约250平方米                                                        3.综合考虑完成该工艺所有施工内容人员、耗材、机具
</t>
  </si>
  <si>
    <t>项</t>
  </si>
  <si>
    <t>履带式挖机</t>
  </si>
  <si>
    <t xml:space="preserve">1.名称：120履带式挖机                                                    2.清理废木堆场、废铁堆场，挖垃圾，挖土方、平整地块、转移废铁，查找雨水井，含进退场运输                                 3.综合考虑完成该工艺所有施工内容人员、耗材、机具 </t>
  </si>
  <si>
    <t>台班</t>
  </si>
  <si>
    <t>气囊封堵及拆除</t>
  </si>
  <si>
    <t xml:space="preserve">1.名称：气囊封堵及拆除                         2.规格：DN1200中压气囊                                    3.其他：封堵管道的泥沙、淤泥、树根清理、弃置消纳，气囊安放、拆除，气泵充气，进退场，车辆运输                                        4. 综合考虑完成该工艺所有施工内容人员、耗材、机具 
</t>
  </si>
  <si>
    <t>个</t>
  </si>
  <si>
    <t>气囊封堵租赁及充气</t>
  </si>
  <si>
    <t xml:space="preserve">1.名称：气囊封堵租赁及充气                         2.规格：DN1200中压气囊，专人巡查按需充气，含气泵，确保封堵严实                                    3.其他 综合考虑完成该工艺所有施工内容人员、耗材、机具 
</t>
  </si>
  <si>
    <t>2个/天</t>
  </si>
  <si>
    <t>排污泵排水</t>
  </si>
  <si>
    <r>
      <rPr>
        <sz val="9"/>
        <rFont val="宋体"/>
        <charset val="134"/>
      </rPr>
      <t>1.名称：排污泵排水                         2.规格：2.2KW污水泵（扬程25米，流量30M</t>
    </r>
    <r>
      <rPr>
        <vertAlign val="superscript"/>
        <sz val="9"/>
        <rFont val="宋体"/>
        <charset val="134"/>
      </rPr>
      <t>3</t>
    </r>
    <r>
      <rPr>
        <sz val="9"/>
        <rFont val="宋体"/>
        <charset val="134"/>
      </rPr>
      <t xml:space="preserve">/H）两台，含270米电缆，50米DN65钢丝排水管 ，同时提供水泵备用泵2台                                  3.其他：专人24小时三班轮流监测水位上涨时开启应急排污泵并适时关停，按需清理堵塞排污泵的树枝、树叶、胶袋等杂物                              4.监测生活污水处理站耐负荷冲击处理能力，定时快速检测，必要时采取投药降解措施，确保污水站达标排放；
5.监测应急供电，确保24小时用电保障
6.综合考虑完成该工艺所有施工内容人员、耗材、机具 
</t>
    </r>
  </si>
  <si>
    <t>2台/天</t>
  </si>
  <si>
    <t>受污染河涌污水治理</t>
  </si>
  <si>
    <t xml:space="preserve">1.名称：受污染河涌污水治理                                                    2.污水泄漏重点段污水指标 CODcr:550mg/L，BOD5：450mg/L，SS：400mg/L ，氨氮：45mg/L，治理河段120米，含水质多次快速检测（含分析仪检测）、药物投放、车辆、船、发电机、电动搅拌机、电动喷雾机等设施设备                                 3.综合考虑完成该工艺所有施工内容人员、耗材、机具 </t>
  </si>
  <si>
    <t>密闭、受限空间规范作业措施费</t>
  </si>
  <si>
    <t>夜间作业增加费</t>
  </si>
  <si>
    <t>1.名称：夜间作业增加费</t>
  </si>
  <si>
    <t>本项小计</t>
  </si>
  <si>
    <t>二</t>
  </si>
  <si>
    <t>雨水主干渠挡水围堰</t>
  </si>
  <si>
    <t xml:space="preserve">1.名称：雨水主干渠挡水围堰                        2.规格：带水作业，240厚1500*1500挡水围堰                                          3.防水砂浆砌筑、堵漏王批荡，多次密实封堵                                4.严格落实密闭受限空间规范措施                     5.综合考虑完成该工艺所有施工内容人员、耗材、机具  
</t>
  </si>
  <si>
    <t>雨水管道清树根、淤泥</t>
  </si>
  <si>
    <t xml:space="preserve">1.名称：雨水管道清树根、淤泥                         2.规格：人工清除DN1200雨水管道内树根、淤泥、砖块，管塞2/5                                          3.吸污车高压水冲洗氨氮、污泥附着，吸污车吸污，污物弃置、消纳，运距30KM                                4.严格落实密闭受限空间规范措施                     5.综合考虑完成该工艺所有施工内容人员、耗材、机具  
</t>
  </si>
  <si>
    <t>米</t>
  </si>
  <si>
    <t>雨水井清淤</t>
  </si>
  <si>
    <t xml:space="preserve">1.名称：雨水井清井壁树根、井底淤泥                         2.规格：清除DN2600雨水井内树根、淤泥、砖块，井深2.8米，淤积1/2                                          3.吸污车高压水冲洗氨氮、污泥附着，吸污车吸污，污物弃置、消纳，运距30KM                                 4.严格落实密闭受限空间规范措施                       5.综合考虑完成该工艺所有施工内容人员、耗材、机具  
</t>
  </si>
  <si>
    <t xml:space="preserve">1.名称：雨水井清树根、淤泥                         2.规格：清除DN3100雨水井内树根、淤泥、砖块，井深3.1米，淤积1/2                                          3.吸污车高压水冲洗氨氮附着，吸污车吸污，污物弃置、消纳，运距30KM                                 4.严格落实密闭受限空间规范措施                       5.综合考虑完成该工艺所有施工内容人员、耗材、机具  
</t>
  </si>
  <si>
    <t>雨水管防水补漏</t>
  </si>
  <si>
    <t xml:space="preserve">1.名称：雨水管防水补漏                         2.规格：DN1200承插式钢筋混凝土雨水管补漏                                              3.其他：接口裂口凿V型环口10厘米宽，5厘米深，管壁防水沙浆内内壁抹光，水泥基渗透结晶防水涂刷两遍，成膜厚度3~4毫米，聚氨酯双组份内外防水两遍，成膜2~4MM，防水沙浆保护层3厘米抹面收光                                        4.严格落实密闭受限空间规范措施                                     5.综合考虑完成该工艺所有施工内容人员、耗材、机具，具体详见设计图纸及相关规范
</t>
  </si>
  <si>
    <t>雨水井修补、批荡、硬底化</t>
  </si>
  <si>
    <t xml:space="preserve">1.名称：雨水井修补、批荡、硬地化                         2.规格：DN2600雨水井，井深2.8米 ，修补破损井壁、井盖，井底浇筑抗渗商品混凝土20厘米                                       3.其他：防水沙浆内内壁3厘米两次抹面收光，水泥基渗透结晶防水涂刷两遍，成膜厚度3~4毫米                                        4.严格落实密闭受限空间规范措施                                  5. 综合考虑完成该工艺所有施工内容人员、耗材、机具，具体详见设计图纸及相关规范
</t>
  </si>
  <si>
    <t xml:space="preserve">1.名称：雨水井修补、批荡                         2.规格：DN3100雨水井，井深3.1米，修补破损井壁、井盖，井底浇筑抗渗商品混凝土20厘米                                     3.其他：防水沙浆内内壁3厘米两次抹面收光，水泥基渗透结晶防水涂刷两遍，成膜厚度3~4毫米                                        4.严格落实密闭受限空间规范措施                                  5. 综合考虑完成该工艺所有施工内容人员、耗材、机具，具体详见设计图纸及相关规范
</t>
  </si>
  <si>
    <t>雨水井及管道口防水</t>
  </si>
  <si>
    <t xml:space="preserve">1.名称：雨水井及管道口防水                         2.规格：DN2600雨水井，井深2.8米，管径1200，含内部DN500若干雨水支管口                                     3.其他：防水沙浆内内壁抹光，水泥基渗透结晶防水涂刷两遍，成膜厚度3~4毫米，聚氨酯双组份内外防水两遍，成膜2~4MM，防水沙浆保护层3厘米抹面收光                                        4.管道驳接喇叭口多次防水                                  5. 综合考虑完成该工艺所有施工内容人员、耗材、机具，具体详见设计图纸及相关规范
</t>
  </si>
  <si>
    <t xml:space="preserve">1.名称：雨水井及管道口防水                         2.规格：DN3100雨水井，井深3.1米，管径1200，含内部DN500若干雨水支管口                                      3.其他：防水沙浆内内壁抹光，水泥基渗透结晶防水涂刷两遍，成膜厚度3~4毫米，聚氨酯双组份内外防水两遍，成膜2~4MM，防水沙浆保护层3厘米抹面收光                                        4.管道驳接喇叭口多次防水                                  5. 综合考虑完成该工艺所有施工内容人员、耗材、机具，具体详见设计图纸及相关规范
</t>
  </si>
  <si>
    <t>雨水井</t>
  </si>
  <si>
    <t xml:space="preserve">1.名称：雨水井                         2.规格：DN2600，井深2.8米，钢筋混凝土现浇，井壁及管口内、外防水，含内部DN500混凝土雨水支管驳接，防水 ，水泥基渗透结晶防水涂刷两遍，成膜厚度3~4毫米                                   3.其他：DN800重型井盖 ，现场开挖土方，余方弃置，DN1200管口双向驳接                                4. 综合考虑完成该工艺所有施工内容人员、耗材、机具 
</t>
  </si>
  <si>
    <t>树根、淤泥弃置</t>
  </si>
  <si>
    <t xml:space="preserve">1.名称：树根、含氨氮淤泥弃置                         2.运距：30KM                                    3.其他：含人工装卸，场地消纳费                         4. 综合考虑完成该工艺所有施工内容人员、耗材、机具 
</t>
  </si>
  <si>
    <r>
      <rPr>
        <sz val="9"/>
        <rFont val="宋体"/>
        <charset val="134"/>
      </rPr>
      <t>M</t>
    </r>
    <r>
      <rPr>
        <vertAlign val="superscript"/>
        <sz val="9"/>
        <rFont val="宋体"/>
        <charset val="134"/>
      </rPr>
      <t>3</t>
    </r>
  </si>
  <si>
    <t>雨水井标识</t>
  </si>
  <si>
    <t xml:space="preserve">1.名称：雨水井标识                                  2.综合考虑完成该工艺所有施工内容人员、耗材、机具
</t>
  </si>
  <si>
    <t>污水泄漏源头探测</t>
  </si>
  <si>
    <t xml:space="preserve">1.名称：污水泄漏源头探测                                  2.综合考虑完成该工艺所有施工内容人员、耗材、机具
</t>
  </si>
  <si>
    <t xml:space="preserve">1.名称：密闭、受限空间规范作业措施费
</t>
  </si>
  <si>
    <t>三</t>
  </si>
  <si>
    <t>04B023</t>
  </si>
  <si>
    <t>雨水管清理</t>
  </si>
  <si>
    <t>1.名称：雨水管除树根，吸污车高压水枪冲洗，除氨氮、去污泥
2.规格：清除DN500雨水管道内树根、淤泥、石块，管塞1/2
3.吸污车高压水冲洗氨氮附着，吸污车吸污，污物弃置、消纳，运距30KM 
4.综合考虑完成该工艺所有施工内容人员、耗材、机具</t>
  </si>
  <si>
    <t>m</t>
  </si>
  <si>
    <t>04B024</t>
  </si>
  <si>
    <t>1.名称：雨水井清树根、淤泥
2.规格：清除DN1700雨水井（井深2150MM）内树根、淤泥、砖块，淤泥0.8米
3.化油剂化机油，吸污车高压水冲洗氨氮附着，吸污车吸污，污物弃置、消纳，运距30KM
4.严格落实密闭受限空间规范措施 
5.综合考虑完成该工艺所有施工内容人员、耗材、机具</t>
  </si>
  <si>
    <t>04B025</t>
  </si>
  <si>
    <t>雨水井修补、批荡</t>
  </si>
  <si>
    <t>1.名称：雨水井修补、批荡
2.规格：DN1700雨水井，井深2150MM
3.其他：破损雨水井及井盖修补，防水砂浆内壁3厘米批荡两次抹面收光，水泥基渗透结晶防水涂刷两遍，成膜厚度3~4毫米
4.严格落实密闭受限空间规范措施
5. 综合考虑完成该工艺所有施工内容人员、耗材、机具，具体详见设计图纸及相关规范</t>
  </si>
  <si>
    <t>04B026</t>
  </si>
  <si>
    <t>1.名称：雨水井及管道口防水
2.规格：DN1700雨水井，井深2150MM
3.其他：防水沙浆内内壁抹光，水泥基渗透结晶防水涂刷两遍，成膜厚度3~4毫米，聚氨酯双组份内外防水两遍，成膜2~4MM，防水沙浆保护层3厘米抹面收光
4.管道拨接喇叭口防水
5.综合考虑完成该工艺所有施工内容人员、耗材、机具，具体详见设计图纸及相关规范</t>
  </si>
  <si>
    <t>污水管清理</t>
  </si>
  <si>
    <t>1.名称：污水管除树根，吸污车高压水枪冲洗，除氨氮、去污泥
2.规格：清除DN300雨水管道内树根、淤泥、石块，管塞3/4
3.吸污车高压水冲洗污泥，吸污车吸污，污物弃置、消纳，运距30KM 
4.综合考虑完成该工艺所有施工内容人员、耗材、机具</t>
  </si>
  <si>
    <t>污水管内衬护壁抗渗防水</t>
  </si>
  <si>
    <t>1.名称：污水管内衬护壁抗渗防水
2.规格：DN300
3.机器人内衬护壁膜，成膜3毫米
4.综合考虑完成该工艺所有施工内容人员、耗材、机具</t>
  </si>
  <si>
    <t>04B014</t>
  </si>
  <si>
    <t>污水井清淤</t>
  </si>
  <si>
    <t>1.名称：污水井清淤
2.规格：清除污水井DN1700树根、淤泥、砖块，污泥深1.3米
3.吸污车吸污，污物弃置、消纳，运距30KM
4.综合考虑完成该工艺所有施工内容人员、耗材、机具</t>
  </si>
  <si>
    <t>污水井修补、批荡</t>
  </si>
  <si>
    <t xml:space="preserve">1.名称：污水井修补、批荡                         2.规格：DN1700污水井，井深2.8米，破损污水井及井盖修补，井底浇筑抗渗商品混凝土20厘米                                     3.其他：防水沙浆内内壁3厘米两次抹面收光，水泥基渗透结晶防水涂刷两遍，成膜厚度3~4毫米                                        4.严格落实密闭受限空间规范措施                                  5. 综合考虑完成该工艺所有施工内容人员、耗材、机具，具体详见设计图纸及相关规范
</t>
  </si>
  <si>
    <t>04B015</t>
  </si>
  <si>
    <t>污水井及管道口防水</t>
  </si>
  <si>
    <t>1.名称：污水井及管道口防水
2.规格：DN1700污水井，深2150MM
3.其他：防水砂浆内壁抹光，水泥基渗透结晶防水涂刷两遍，成膜厚度3~4毫米，聚氨酯双组份内外防水两遍，成膜2~4MM，防水沙浆保护层3厘米抹面收光
4.管道拨接喇叭口防水
5.综合考虑完成该工艺所有施工内容人员、耗材、机具，具体详见设计图纸及相关规范</t>
  </si>
  <si>
    <t>04B035</t>
  </si>
  <si>
    <t>1.名称：气囊封堵及拆除
 2.规格：DN300中压气囊
3.其他：封堵管道泥沙、淤泥清理、弃置消纳，气囊安放、拆除，气泵充气，进退场，车辆运输
4. 综合考虑完成该工艺所有施工内容人员、耗材、机具</t>
  </si>
  <si>
    <t>04B036</t>
  </si>
  <si>
    <t>1.名称：气囊封堵租赁及充气
2.规格：专人每天定期检查、按需补充气压，确保不漏水，DN300中压气囊
3.其他 综合考虑完成该工艺所有施工内容人员、耗材、机具</t>
  </si>
  <si>
    <t>3台/天</t>
  </si>
  <si>
    <t>04B037</t>
  </si>
  <si>
    <t>1.名称：排污泵排水
2.规格：2.2KW污水泵（扬程25米，流量30M3/H）两台，含70米电缆，85米DN65钢丝排水管 ，同时提供水泵备用泵2台                                  3.其他：专业电工24小时三班轮流监测水位上涨时开启应急排污泵并适时关停，按需清理堵塞排污泵的树枝、树叶、胶袋等杂物                              4.监测生活污水处理站耐负荷冲击处理能力，定时快速检测，必要时采取投药降解措施，确保污水站达标排放；
5.监测应急供电，确保24小时用电保障
6.综合考虑完成该工艺所有施工内容人员、耗材、机具</t>
  </si>
  <si>
    <t>040103002002</t>
  </si>
  <si>
    <t>1.名称：树根、淤泥弃置
2.运距：30KM
3.其他：含人工装卸，场地消纳费
4. 综合考虑完成该工艺所有施工内容人员、耗材、机具</t>
  </si>
  <si>
    <t>m3</t>
  </si>
  <si>
    <t>04B027</t>
  </si>
  <si>
    <t>1.名称：密闭、受限空间规范作业措施费</t>
  </si>
  <si>
    <t>1.名称：绿色施工安全防护措施费</t>
  </si>
  <si>
    <t>四</t>
  </si>
  <si>
    <t>1.名称：气囊封堵及拆除
 2.规格：DN1100中压气囊
3.其他：封堵管道泥沙、淤泥清理、弃置消纳，气囊安放、拆除，气泵充气，进退场，车辆运输
4. 综合考虑完成该工艺所有施工内容人员、耗材、机具</t>
  </si>
  <si>
    <t>1.名称：气囊封堵租赁及充气
2.规格：专人每天定期检查、按需补充气压，确保不漏水，DN1100中压气囊
3.其他 综合考虑完成该工艺所有施工内容人员、耗材、机具</t>
  </si>
  <si>
    <t>1.名称：排污泵排水
2.规格：2.2KW污水泵（扬程25米，流量30M3/H）两台，含270米电缆，180米DN65钢丝排水管 ，同时提供水泵备用泵2台                                  3.其他：专业电工24小时三班轮流监测水位上涨时开启应急排污泵并适时关停，按需清理堵塞排污泵的树枝、树叶、胶袋等杂物                              4.监测生活污水处理站耐负荷冲击处理能力，定时快速检测，必要时采取投药降解措施，确保污水站达标排放；
5.监测应急供电，确保24小时用电保障
6.综合考虑完成该工艺所有施工内容人员、耗材、机具</t>
  </si>
  <si>
    <t>合计</t>
  </si>
  <si>
    <t>注：为计取规费等的使用，可在表中增设其中：“定额人工费”。</t>
  </si>
  <si>
    <t>总价措施项目清单与计价表</t>
  </si>
  <si>
    <t>计算基础</t>
  </si>
  <si>
    <t>费率
(%)</t>
  </si>
  <si>
    <t>金额
(元)</t>
  </si>
  <si>
    <t>调整费率
(%)</t>
  </si>
  <si>
    <t>调整后
金额
(元)</t>
  </si>
  <si>
    <t>备注</t>
  </si>
  <si>
    <t>LSSGCSF00001</t>
  </si>
  <si>
    <t>分部分项人工费+分部分项机械费</t>
  </si>
  <si>
    <t>19</t>
  </si>
  <si>
    <t>以分部分项的人工费与施工机具费之和为计算基础，费率19%</t>
  </si>
  <si>
    <t>WMGDZJF00001</t>
  </si>
  <si>
    <t>文明工地增加费</t>
  </si>
  <si>
    <t>以分部分项的人工费与施工机具费之和为计算基础，市级文明工地为1.20%；省级文明工地为2.10%</t>
  </si>
  <si>
    <t>011707002001</t>
  </si>
  <si>
    <t>夜间施工增加费</t>
  </si>
  <si>
    <t>20</t>
  </si>
  <si>
    <t>以夜间施工项目人工费的20%计算</t>
  </si>
  <si>
    <t>GGCSF0000001</t>
  </si>
  <si>
    <t>赶工措施费</t>
  </si>
  <si>
    <t>赶工措施费=（1-δ）*分部分项的（人工费+施工机具费）*0.3 （0.8≤δ＜1   式中：δ=合同工期/定额工期）</t>
  </si>
  <si>
    <t>QTFY00000001</t>
  </si>
  <si>
    <t>按经批准的专项施工组织方案计算</t>
  </si>
  <si>
    <t>合    计</t>
  </si>
  <si>
    <t>编制人（造价人员）：</t>
  </si>
  <si>
    <t>复核人（造价工程师）：</t>
  </si>
  <si>
    <t>表-11</t>
  </si>
  <si>
    <t>规费、税金项目清单与计价表</t>
  </si>
  <si>
    <t>计算基数</t>
  </si>
  <si>
    <t>计算费率
(%)</t>
  </si>
  <si>
    <t>金额(元)</t>
  </si>
  <si>
    <t>分部分项合计+措施合计+其他项目</t>
  </si>
  <si>
    <t xml:space="preserve"> 编制人（造价人员）：</t>
  </si>
  <si>
    <t>表—13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</si>
</sst>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[DBNum2][$-804]General"/>
    <numFmt numFmtId="177" formatCode="0.00_);[Red]\(0.00\)"/>
    <numFmt numFmtId="178" formatCode="0.00_ "/>
    <numFmt numFmtId="41" formatCode="_ * #,##0_ ;_ * \-#,##0_ ;_ * &quot;-&quot;_ ;_ @_ "/>
    <numFmt numFmtId="44" formatCode="_ &quot;￥&quot;* #,##0.00_ ;_ &quot;￥&quot;* \-#,##0.00_ ;_ &quot;￥&quot;* &quot;-&quot;??_ ;_ @_ "/>
  </numFmts>
  <fonts count="36">
    <font>
      <sz val="9"/>
      <color theme="1"/>
      <name val="宋体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黑体"/>
      <charset val="134"/>
    </font>
    <font>
      <b/>
      <sz val="9"/>
      <name val="宋体"/>
      <charset val="134"/>
    </font>
    <font>
      <b/>
      <sz val="9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name val="黑体"/>
      <charset val="134"/>
    </font>
    <font>
      <u/>
      <sz val="9"/>
      <name val="宋体"/>
      <charset val="134"/>
    </font>
    <font>
      <b/>
      <sz val="18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vertAlign val="superscript"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31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19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1" fillId="23" borderId="29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15" borderId="26" applyNumberFormat="0" applyFon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0" borderId="28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14" borderId="25" applyNumberFormat="0" applyAlignment="0" applyProtection="0">
      <alignment vertical="center"/>
    </xf>
    <xf numFmtId="0" fontId="32" fillId="14" borderId="29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3" fillId="0" borderId="30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0" borderId="0"/>
  </cellStyleXfs>
  <cellXfs count="103">
    <xf numFmtId="0" fontId="0" fillId="0" borderId="0" xfId="0"/>
    <xf numFmtId="178" fontId="0" fillId="0" borderId="0" xfId="0" applyNumberFormat="1"/>
    <xf numFmtId="0" fontId="1" fillId="2" borderId="0" xfId="49" applyFont="1" applyFill="1" applyAlignment="1">
      <alignment horizontal="center" vertical="center" wrapText="1"/>
    </xf>
    <xf numFmtId="0" fontId="1" fillId="2" borderId="0" xfId="49" applyFont="1" applyFill="1" applyAlignment="1">
      <alignment horizontal="right" vertical="center" wrapText="1"/>
    </xf>
    <xf numFmtId="0" fontId="2" fillId="2" borderId="0" xfId="49" applyFont="1" applyFill="1" applyAlignment="1">
      <alignment horizontal="left" wrapText="1"/>
    </xf>
    <xf numFmtId="0" fontId="2" fillId="2" borderId="0" xfId="49" applyFont="1" applyFill="1" applyAlignment="1">
      <alignment horizontal="center" wrapText="1"/>
    </xf>
    <xf numFmtId="0" fontId="2" fillId="2" borderId="0" xfId="49" applyFont="1" applyFill="1" applyAlignment="1">
      <alignment horizontal="right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178" fontId="2" fillId="2" borderId="3" xfId="49" applyNumberFormat="1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right" vertical="center" wrapText="1"/>
    </xf>
    <xf numFmtId="178" fontId="2" fillId="2" borderId="6" xfId="49" applyNumberFormat="1" applyFont="1" applyFill="1" applyBorder="1" applyAlignment="1">
      <alignment horizontal="right" vertical="center" wrapText="1"/>
    </xf>
    <xf numFmtId="0" fontId="3" fillId="2" borderId="7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178" fontId="3" fillId="2" borderId="9" xfId="49" applyNumberFormat="1" applyFont="1" applyFill="1" applyBorder="1" applyAlignment="1">
      <alignment horizontal="right" vertical="center" wrapText="1"/>
    </xf>
    <xf numFmtId="0" fontId="3" fillId="2" borderId="0" xfId="49" applyFont="1" applyFill="1" applyAlignment="1">
      <alignment horizontal="left" vertical="center" wrapText="1"/>
    </xf>
    <xf numFmtId="0" fontId="3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horizontal="right" wrapText="1"/>
    </xf>
    <xf numFmtId="0" fontId="2" fillId="2" borderId="5" xfId="49" applyFont="1" applyFill="1" applyBorder="1" applyAlignment="1">
      <alignment horizontal="center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4" fillId="2" borderId="8" xfId="49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right" vertical="center" wrapText="1"/>
    </xf>
    <xf numFmtId="0" fontId="2" fillId="2" borderId="8" xfId="49" applyFont="1" applyFill="1" applyBorder="1" applyAlignment="1">
      <alignment horizontal="left" vertical="center" wrapText="1"/>
    </xf>
    <xf numFmtId="0" fontId="3" fillId="2" borderId="0" xfId="49" applyFont="1" applyFill="1" applyAlignment="1">
      <alignment horizontal="left" wrapText="1"/>
    </xf>
    <xf numFmtId="0" fontId="2" fillId="2" borderId="3" xfId="49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left" vertical="center" wrapText="1"/>
    </xf>
    <xf numFmtId="0" fontId="3" fillId="2" borderId="0" xfId="49" applyFont="1" applyFill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77" fontId="0" fillId="0" borderId="0" xfId="0" applyNumberFormat="1"/>
    <xf numFmtId="0" fontId="0" fillId="0" borderId="0" xfId="0" applyAlignment="1">
      <alignment vertical="center"/>
    </xf>
    <xf numFmtId="0" fontId="5" fillId="2" borderId="1" xfId="49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0" fontId="5" fillId="2" borderId="10" xfId="49" applyFont="1" applyFill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center" vertical="center" wrapText="1"/>
    </xf>
    <xf numFmtId="0" fontId="5" fillId="2" borderId="5" xfId="49" applyFont="1" applyFill="1" applyBorder="1" applyAlignment="1">
      <alignment horizontal="center" vertical="center" wrapText="1"/>
    </xf>
    <xf numFmtId="0" fontId="5" fillId="2" borderId="11" xfId="49" applyFont="1" applyFill="1" applyBorder="1" applyAlignment="1">
      <alignment horizontal="center" vertical="center" wrapText="1"/>
    </xf>
    <xf numFmtId="0" fontId="5" fillId="2" borderId="12" xfId="49" applyFont="1" applyFill="1" applyBorder="1" applyAlignment="1">
      <alignment horizontal="center" vertical="center" wrapText="1"/>
    </xf>
    <xf numFmtId="0" fontId="3" fillId="2" borderId="4" xfId="49" applyFont="1" applyFill="1" applyBorder="1" applyAlignment="1">
      <alignment horizontal="center" vertical="center" wrapText="1"/>
    </xf>
    <xf numFmtId="0" fontId="5" fillId="2" borderId="5" xfId="49" applyFont="1" applyFill="1" applyBorder="1" applyAlignment="1">
      <alignment horizontal="left" vertical="center" wrapText="1"/>
    </xf>
    <xf numFmtId="0" fontId="3" fillId="2" borderId="5" xfId="49" applyFont="1" applyFill="1" applyBorder="1" applyAlignment="1">
      <alignment horizontal="left" vertical="center" wrapText="1"/>
    </xf>
    <xf numFmtId="0" fontId="3" fillId="2" borderId="5" xfId="49" applyFont="1" applyFill="1" applyBorder="1" applyAlignment="1">
      <alignment horizontal="center" vertical="center" wrapText="1"/>
    </xf>
    <xf numFmtId="0" fontId="3" fillId="2" borderId="5" xfId="49" applyFont="1" applyFill="1" applyBorder="1" applyAlignment="1">
      <alignment horizontal="right" vertical="center" wrapText="1"/>
    </xf>
    <xf numFmtId="0" fontId="3" fillId="2" borderId="5" xfId="49" applyFont="1" applyFill="1" applyBorder="1" applyAlignment="1">
      <alignment vertical="top" wrapText="1"/>
    </xf>
    <xf numFmtId="0" fontId="3" fillId="2" borderId="13" xfId="49" applyFont="1" applyFill="1" applyBorder="1" applyAlignment="1">
      <alignment vertical="top" wrapText="1"/>
    </xf>
    <xf numFmtId="0" fontId="3" fillId="2" borderId="14" xfId="49" applyFont="1" applyFill="1" applyBorder="1" applyAlignment="1">
      <alignment vertical="top" wrapText="1"/>
    </xf>
    <xf numFmtId="0" fontId="0" fillId="0" borderId="15" xfId="0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2" fillId="2" borderId="16" xfId="49" applyFont="1" applyFill="1" applyBorder="1" applyAlignment="1">
      <alignment horizontal="left" vertical="top" wrapText="1"/>
    </xf>
    <xf numFmtId="0" fontId="2" fillId="2" borderId="14" xfId="49" applyFont="1" applyFill="1" applyBorder="1" applyAlignment="1">
      <alignment horizontal="left" vertical="top" wrapText="1"/>
    </xf>
    <xf numFmtId="0" fontId="7" fillId="2" borderId="5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left" vertical="top" wrapText="1"/>
    </xf>
    <xf numFmtId="0" fontId="2" fillId="2" borderId="13" xfId="49" applyFont="1" applyFill="1" applyBorder="1" applyAlignment="1">
      <alignment horizontal="left" vertical="top" wrapText="1"/>
    </xf>
    <xf numFmtId="0" fontId="7" fillId="2" borderId="7" xfId="49" applyFont="1" applyFill="1" applyBorder="1" applyAlignment="1">
      <alignment horizontal="center" vertical="center" wrapText="1"/>
    </xf>
    <xf numFmtId="0" fontId="8" fillId="2" borderId="8" xfId="49" applyFont="1" applyFill="1" applyBorder="1" applyAlignment="1">
      <alignment horizontal="center" vertical="center" wrapText="1"/>
    </xf>
    <xf numFmtId="0" fontId="7" fillId="2" borderId="8" xfId="49" applyFont="1" applyFill="1" applyBorder="1" applyAlignment="1">
      <alignment horizontal="center" vertical="center" wrapText="1"/>
    </xf>
    <xf numFmtId="0" fontId="4" fillId="2" borderId="5" xfId="49" applyFont="1" applyFill="1" applyBorder="1" applyAlignment="1">
      <alignment horizontal="center" vertical="center" wrapText="1"/>
    </xf>
    <xf numFmtId="0" fontId="5" fillId="2" borderId="17" xfId="49" applyFont="1" applyFill="1" applyBorder="1" applyAlignment="1">
      <alignment horizontal="center" vertical="center" wrapText="1"/>
    </xf>
    <xf numFmtId="0" fontId="5" fillId="2" borderId="18" xfId="49" applyFont="1" applyFill="1" applyBorder="1" applyAlignment="1">
      <alignment horizontal="center" vertical="center" wrapText="1"/>
    </xf>
    <xf numFmtId="0" fontId="5" fillId="2" borderId="19" xfId="49" applyFont="1" applyFill="1" applyBorder="1" applyAlignment="1">
      <alignment horizontal="center" vertical="center" wrapText="1"/>
    </xf>
    <xf numFmtId="0" fontId="5" fillId="2" borderId="0" xfId="49" applyFont="1" applyFill="1" applyBorder="1" applyAlignment="1">
      <alignment horizontal="center" vertical="center" wrapText="1"/>
    </xf>
    <xf numFmtId="0" fontId="3" fillId="2" borderId="0" xfId="49" applyFont="1" applyFill="1" applyAlignment="1">
      <alignment horizontal="left" vertical="top" wrapText="1"/>
    </xf>
    <xf numFmtId="0" fontId="9" fillId="2" borderId="0" xfId="49" applyFont="1" applyFill="1" applyAlignment="1">
      <alignment horizontal="left" vertical="top" wrapText="1"/>
    </xf>
    <xf numFmtId="0" fontId="5" fillId="2" borderId="3" xfId="49" applyFont="1" applyFill="1" applyBorder="1" applyAlignment="1">
      <alignment horizontal="center" vertical="center" wrapText="1"/>
    </xf>
    <xf numFmtId="177" fontId="5" fillId="2" borderId="5" xfId="49" applyNumberFormat="1" applyFont="1" applyFill="1" applyBorder="1" applyAlignment="1">
      <alignment horizontal="center" vertical="center" wrapText="1"/>
    </xf>
    <xf numFmtId="0" fontId="5" fillId="2" borderId="6" xfId="49" applyFont="1" applyFill="1" applyBorder="1" applyAlignment="1">
      <alignment horizontal="center" vertical="center" wrapText="1"/>
    </xf>
    <xf numFmtId="177" fontId="3" fillId="2" borderId="5" xfId="49" applyNumberFormat="1" applyFont="1" applyFill="1" applyBorder="1" applyAlignment="1">
      <alignment horizontal="right" vertical="center" wrapText="1"/>
    </xf>
    <xf numFmtId="0" fontId="3" fillId="2" borderId="6" xfId="49" applyFont="1" applyFill="1" applyBorder="1" applyAlignment="1">
      <alignment horizontal="right" vertical="center" wrapText="1"/>
    </xf>
    <xf numFmtId="0" fontId="3" fillId="2" borderId="6" xfId="49" applyFont="1" applyFill="1" applyBorder="1" applyAlignment="1">
      <alignment horizontal="left" vertical="center" wrapText="1"/>
    </xf>
    <xf numFmtId="178" fontId="2" fillId="2" borderId="5" xfId="49" applyNumberFormat="1" applyFont="1" applyFill="1" applyBorder="1" applyAlignment="1">
      <alignment horizontal="right" vertical="center"/>
    </xf>
    <xf numFmtId="0" fontId="2" fillId="2" borderId="6" xfId="49" applyFont="1" applyFill="1" applyBorder="1" applyAlignment="1">
      <alignment horizontal="right" vertical="center" wrapText="1"/>
    </xf>
    <xf numFmtId="178" fontId="2" fillId="2" borderId="8" xfId="49" applyNumberFormat="1" applyFont="1" applyFill="1" applyBorder="1" applyAlignment="1">
      <alignment horizontal="right" vertical="center"/>
    </xf>
    <xf numFmtId="0" fontId="2" fillId="2" borderId="9" xfId="49" applyFont="1" applyFill="1" applyBorder="1" applyAlignment="1">
      <alignment horizontal="right" vertical="center" wrapText="1"/>
    </xf>
    <xf numFmtId="177" fontId="3" fillId="2" borderId="8" xfId="49" applyNumberFormat="1" applyFont="1" applyFill="1" applyBorder="1" applyAlignment="1">
      <alignment horizontal="right" vertical="center" wrapText="1"/>
    </xf>
    <xf numFmtId="0" fontId="3" fillId="2" borderId="9" xfId="49" applyFont="1" applyFill="1" applyBorder="1" applyAlignment="1">
      <alignment horizontal="right" vertical="center" wrapText="1"/>
    </xf>
    <xf numFmtId="177" fontId="3" fillId="2" borderId="0" xfId="49" applyNumberFormat="1" applyFont="1" applyFill="1" applyBorder="1" applyAlignment="1">
      <alignment horizontal="right" vertical="center" wrapText="1"/>
    </xf>
    <xf numFmtId="0" fontId="3" fillId="2" borderId="0" xfId="49" applyFont="1" applyFill="1" applyBorder="1" applyAlignment="1">
      <alignment horizontal="right" vertical="center" wrapText="1"/>
    </xf>
    <xf numFmtId="0" fontId="3" fillId="2" borderId="0" xfId="49" applyFont="1" applyFill="1" applyAlignment="1">
      <alignment horizontal="right" vertical="top" wrapText="1"/>
    </xf>
    <xf numFmtId="178" fontId="2" fillId="2" borderId="0" xfId="49" applyNumberFormat="1" applyFont="1" applyFill="1" applyAlignment="1">
      <alignment horizontal="left" wrapText="1"/>
    </xf>
    <xf numFmtId="178" fontId="2" fillId="2" borderId="2" xfId="49" applyNumberFormat="1" applyFont="1" applyFill="1" applyBorder="1" applyAlignment="1">
      <alignment horizontal="center" vertical="center" wrapText="1"/>
    </xf>
    <xf numFmtId="178" fontId="2" fillId="2" borderId="5" xfId="49" applyNumberFormat="1" applyFont="1" applyFill="1" applyBorder="1" applyAlignment="1">
      <alignment horizontal="right" vertical="center" wrapText="1"/>
    </xf>
    <xf numFmtId="178" fontId="2" fillId="2" borderId="13" xfId="49" applyNumberFormat="1" applyFont="1" applyFill="1" applyBorder="1" applyAlignment="1">
      <alignment horizontal="right" vertical="center" wrapText="1"/>
    </xf>
    <xf numFmtId="178" fontId="2" fillId="2" borderId="20" xfId="49" applyNumberFormat="1" applyFont="1" applyFill="1" applyBorder="1" applyAlignment="1">
      <alignment horizontal="right" vertical="center" wrapText="1"/>
    </xf>
    <xf numFmtId="178" fontId="2" fillId="2" borderId="14" xfId="49" applyNumberFormat="1" applyFont="1" applyFill="1" applyBorder="1" applyAlignment="1">
      <alignment horizontal="right" vertical="center" wrapText="1"/>
    </xf>
    <xf numFmtId="178" fontId="2" fillId="2" borderId="8" xfId="49" applyNumberFormat="1" applyFont="1" applyFill="1" applyBorder="1" applyAlignment="1">
      <alignment horizontal="right" vertical="center" wrapText="1"/>
    </xf>
    <xf numFmtId="178" fontId="3" fillId="2" borderId="0" xfId="49" applyNumberFormat="1" applyFont="1" applyFill="1" applyAlignment="1">
      <alignment horizontal="center" vertical="center" wrapText="1"/>
    </xf>
    <xf numFmtId="0" fontId="10" fillId="2" borderId="21" xfId="49" applyFont="1" applyFill="1" applyBorder="1" applyAlignment="1">
      <alignment horizontal="center" wrapText="1"/>
    </xf>
    <xf numFmtId="0" fontId="10" fillId="2" borderId="0" xfId="49" applyFont="1" applyFill="1" applyAlignment="1">
      <alignment horizontal="left" wrapText="1"/>
    </xf>
    <xf numFmtId="0" fontId="11" fillId="2" borderId="0" xfId="49" applyFont="1" applyFill="1" applyAlignment="1">
      <alignment horizontal="center" vertical="center" wrapText="1"/>
    </xf>
    <xf numFmtId="0" fontId="12" fillId="2" borderId="0" xfId="49" applyFont="1" applyFill="1" applyAlignment="1">
      <alignment horizontal="left" wrapText="1"/>
    </xf>
    <xf numFmtId="0" fontId="13" fillId="2" borderId="21" xfId="49" applyFont="1" applyFill="1" applyBorder="1" applyAlignment="1">
      <alignment horizontal="left" wrapText="1"/>
    </xf>
    <xf numFmtId="0" fontId="13" fillId="2" borderId="20" xfId="49" applyFont="1" applyFill="1" applyBorder="1" applyAlignment="1">
      <alignment horizontal="left" wrapText="1"/>
    </xf>
    <xf numFmtId="0" fontId="14" fillId="2" borderId="22" xfId="49" applyFont="1" applyFill="1" applyBorder="1" applyAlignment="1">
      <alignment horizontal="right" wrapText="1"/>
    </xf>
    <xf numFmtId="0" fontId="14" fillId="2" borderId="0" xfId="49" applyFont="1" applyFill="1" applyAlignment="1">
      <alignment horizontal="right" wrapText="1"/>
    </xf>
    <xf numFmtId="176" fontId="13" fillId="2" borderId="20" xfId="49" applyNumberFormat="1" applyFont="1" applyFill="1" applyBorder="1" applyAlignment="1">
      <alignment horizontal="left" wrapText="1"/>
    </xf>
    <xf numFmtId="0" fontId="13" fillId="2" borderId="21" xfId="49" applyFont="1" applyFill="1" applyBorder="1" applyAlignment="1">
      <alignment horizontal="center" wrapText="1"/>
    </xf>
    <xf numFmtId="0" fontId="2" fillId="2" borderId="22" xfId="49" applyFont="1" applyFill="1" applyBorder="1" applyAlignment="1">
      <alignment horizontal="center" vertical="top" wrapText="1"/>
    </xf>
    <xf numFmtId="0" fontId="12" fillId="2" borderId="0" xfId="49" applyFont="1" applyFill="1" applyAlignment="1">
      <alignment horizontal="right" wrapText="1"/>
    </xf>
    <xf numFmtId="31" fontId="13" fillId="2" borderId="21" xfId="49" applyNumberFormat="1" applyFont="1" applyFill="1" applyBorder="1" applyAlignment="1">
      <alignment horizont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showGridLines="0" workbookViewId="0">
      <selection activeCell="J18" sqref="J18"/>
    </sheetView>
  </sheetViews>
  <sheetFormatPr defaultColWidth="9" defaultRowHeight="11.25" outlineLevelCol="6"/>
  <cols>
    <col min="1" max="1" width="20.1666666666667" customWidth="1"/>
    <col min="2" max="2" width="0.833333333333333" customWidth="1"/>
    <col min="3" max="3" width="13.8333333333333" customWidth="1"/>
    <col min="4" max="4" width="24.8333333333333" customWidth="1"/>
    <col min="5" max="5" width="24.5" customWidth="1"/>
    <col min="6" max="6" width="4.5" customWidth="1"/>
    <col min="7" max="7" width="27" customWidth="1"/>
  </cols>
  <sheetData>
    <row r="1" ht="99" customHeight="1" spans="1:7">
      <c r="A1" s="17"/>
      <c r="B1" s="90" t="s">
        <v>0</v>
      </c>
      <c r="C1" s="90"/>
      <c r="D1" s="90"/>
      <c r="E1" s="90"/>
      <c r="F1" s="90"/>
      <c r="G1" s="91"/>
    </row>
    <row r="2" ht="70.5" customHeight="1" spans="1:7">
      <c r="A2" s="92" t="s">
        <v>1</v>
      </c>
      <c r="B2" s="92"/>
      <c r="C2" s="92"/>
      <c r="D2" s="92"/>
      <c r="E2" s="92"/>
      <c r="F2" s="92"/>
      <c r="G2" s="92"/>
    </row>
    <row r="3" ht="37.5" customHeight="1" spans="1:7">
      <c r="A3" s="93" t="s">
        <v>2</v>
      </c>
      <c r="B3" s="93"/>
      <c r="C3" s="94" t="s">
        <v>3</v>
      </c>
      <c r="D3" s="94"/>
      <c r="E3" s="94"/>
      <c r="F3" s="94"/>
      <c r="G3" s="94"/>
    </row>
    <row r="4" ht="59.25" customHeight="1" spans="1:7">
      <c r="A4" s="93" t="s">
        <v>4</v>
      </c>
      <c r="B4" s="93"/>
      <c r="C4" s="95" t="s">
        <v>0</v>
      </c>
      <c r="D4" s="95"/>
      <c r="E4" s="95"/>
      <c r="F4" s="95"/>
      <c r="G4" s="95"/>
    </row>
    <row r="5" ht="59.25" customHeight="1" spans="1:7">
      <c r="A5" s="93" t="s">
        <v>5</v>
      </c>
      <c r="B5" s="93"/>
      <c r="C5" s="96" t="s">
        <v>6</v>
      </c>
      <c r="D5" s="95"/>
      <c r="E5" s="95"/>
      <c r="F5" s="95"/>
      <c r="G5" s="95"/>
    </row>
    <row r="6" ht="29.25" customHeight="1" spans="1:7">
      <c r="A6" s="93"/>
      <c r="B6" s="93"/>
      <c r="C6" s="97" t="s">
        <v>7</v>
      </c>
      <c r="D6" s="98"/>
      <c r="E6" s="98"/>
      <c r="F6" s="98"/>
      <c r="G6" s="98"/>
    </row>
    <row r="7" ht="84.75" customHeight="1" spans="1:7">
      <c r="A7" s="93" t="s">
        <v>8</v>
      </c>
      <c r="B7" s="93"/>
      <c r="C7" s="99"/>
      <c r="D7" s="99"/>
      <c r="E7" s="99"/>
      <c r="F7" s="99"/>
      <c r="G7" s="99"/>
    </row>
    <row r="8" ht="25.5" customHeight="1" spans="1:7">
      <c r="A8" s="93"/>
      <c r="B8" s="93"/>
      <c r="C8" s="100" t="s">
        <v>9</v>
      </c>
      <c r="D8" s="100"/>
      <c r="E8" s="100"/>
      <c r="F8" s="100"/>
      <c r="G8" s="100"/>
    </row>
    <row r="9" ht="59.25" customHeight="1" spans="1:7">
      <c r="A9" s="93" t="s">
        <v>10</v>
      </c>
      <c r="B9" s="93"/>
      <c r="C9" s="99"/>
      <c r="D9" s="99"/>
      <c r="E9" s="99"/>
      <c r="F9" s="99"/>
      <c r="G9" s="99"/>
    </row>
    <row r="10" ht="25.5" customHeight="1" spans="1:7">
      <c r="A10" s="101"/>
      <c r="B10" s="101"/>
      <c r="C10" s="100" t="s">
        <v>11</v>
      </c>
      <c r="D10" s="100"/>
      <c r="E10" s="100"/>
      <c r="F10" s="100"/>
      <c r="G10" s="100"/>
    </row>
    <row r="11" ht="59.25" customHeight="1" spans="1:7">
      <c r="A11" s="93" t="s">
        <v>12</v>
      </c>
      <c r="B11" s="93"/>
      <c r="C11" s="99"/>
      <c r="D11" s="99"/>
      <c r="E11" s="99"/>
      <c r="F11" s="99"/>
      <c r="G11" s="99"/>
    </row>
    <row r="12" ht="25.5" customHeight="1" spans="1:7">
      <c r="A12" s="93"/>
      <c r="B12" s="93"/>
      <c r="C12" s="100" t="s">
        <v>13</v>
      </c>
      <c r="D12" s="100"/>
      <c r="E12" s="100"/>
      <c r="F12" s="100"/>
      <c r="G12" s="100"/>
    </row>
    <row r="13" ht="59.25" customHeight="1" spans="1:7">
      <c r="A13" s="93" t="s">
        <v>14</v>
      </c>
      <c r="B13" s="93"/>
      <c r="C13" s="102"/>
      <c r="D13" s="99"/>
      <c r="E13" s="99"/>
      <c r="F13" s="99"/>
      <c r="G13" s="99"/>
    </row>
    <row r="14" ht="18" customHeight="1" spans="1:7">
      <c r="A14" s="17"/>
      <c r="B14" s="18"/>
      <c r="C14" s="18"/>
      <c r="D14" s="18"/>
      <c r="E14" s="18"/>
      <c r="F14" s="18"/>
      <c r="G14" s="30" t="s">
        <v>15</v>
      </c>
    </row>
  </sheetData>
  <mergeCells count="25">
    <mergeCell ref="B1:F1"/>
    <mergeCell ref="A2:G2"/>
    <mergeCell ref="A3:B3"/>
    <mergeCell ref="C3:G3"/>
    <mergeCell ref="A4:B4"/>
    <mergeCell ref="C4:G4"/>
    <mergeCell ref="A5:B5"/>
    <mergeCell ref="D5:G5"/>
    <mergeCell ref="A6:B6"/>
    <mergeCell ref="D6:G6"/>
    <mergeCell ref="A7:B7"/>
    <mergeCell ref="C7:G7"/>
    <mergeCell ref="A8:B8"/>
    <mergeCell ref="C8:G8"/>
    <mergeCell ref="A9:B9"/>
    <mergeCell ref="C9:G9"/>
    <mergeCell ref="A10:B10"/>
    <mergeCell ref="C10:G10"/>
    <mergeCell ref="A11:B11"/>
    <mergeCell ref="C11:G11"/>
    <mergeCell ref="A12:B12"/>
    <mergeCell ref="C12:G12"/>
    <mergeCell ref="A13:B13"/>
    <mergeCell ref="C13:G13"/>
    <mergeCell ref="B14:F14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showGridLines="0" workbookViewId="0">
      <selection activeCell="I4" sqref="I4"/>
    </sheetView>
  </sheetViews>
  <sheetFormatPr defaultColWidth="9" defaultRowHeight="11.25" outlineLevelCol="5"/>
  <cols>
    <col min="1" max="1" width="12.8333333333333" customWidth="1"/>
    <col min="2" max="2" width="49.6666666666667" customWidth="1"/>
    <col min="3" max="3" width="2.16666666666667" style="1" customWidth="1"/>
    <col min="4" max="4" width="20.1666666666667" style="1" customWidth="1"/>
    <col min="5" max="5" width="5.33333333333333" style="1" customWidth="1"/>
    <col min="6" max="6" width="22.5" customWidth="1"/>
  </cols>
  <sheetData>
    <row r="1" ht="39.75" customHeight="1" spans="1:6">
      <c r="A1" s="2" t="s">
        <v>16</v>
      </c>
      <c r="B1" s="2"/>
      <c r="C1" s="2"/>
      <c r="D1" s="2"/>
      <c r="E1" s="3"/>
      <c r="F1" s="3"/>
    </row>
    <row r="2" ht="28.5" customHeight="1" spans="1:6">
      <c r="A2" s="4" t="s">
        <v>17</v>
      </c>
      <c r="B2" s="4"/>
      <c r="C2" s="4"/>
      <c r="D2" s="82" t="s">
        <v>18</v>
      </c>
      <c r="E2" s="6" t="s">
        <v>19</v>
      </c>
      <c r="F2" s="6"/>
    </row>
    <row r="3" ht="18.75" customHeight="1" spans="1:6">
      <c r="A3" s="7" t="s">
        <v>20</v>
      </c>
      <c r="B3" s="8" t="s">
        <v>21</v>
      </c>
      <c r="C3" s="83" t="s">
        <v>22</v>
      </c>
      <c r="D3" s="83"/>
      <c r="E3" s="83"/>
      <c r="F3" s="27" t="s">
        <v>23</v>
      </c>
    </row>
    <row r="4" ht="18" customHeight="1" spans="1:6">
      <c r="A4" s="10" t="s">
        <v>24</v>
      </c>
      <c r="B4" s="11" t="s">
        <v>25</v>
      </c>
      <c r="C4" s="84"/>
      <c r="D4" s="84"/>
      <c r="E4" s="84"/>
      <c r="F4" s="74"/>
    </row>
    <row r="5" ht="18" customHeight="1" spans="1:6">
      <c r="A5" s="10">
        <v>1.1</v>
      </c>
      <c r="B5" s="11" t="s">
        <v>26</v>
      </c>
      <c r="C5" s="85"/>
      <c r="D5" s="86"/>
      <c r="E5" s="87"/>
      <c r="F5" s="74"/>
    </row>
    <row r="6" ht="18" customHeight="1" spans="1:6">
      <c r="A6" s="10">
        <v>1.2</v>
      </c>
      <c r="B6" s="11" t="s">
        <v>27</v>
      </c>
      <c r="C6" s="85"/>
      <c r="D6" s="86"/>
      <c r="E6" s="87"/>
      <c r="F6" s="74"/>
    </row>
    <row r="7" ht="18" customHeight="1" spans="1:6">
      <c r="A7" s="10">
        <v>1.3</v>
      </c>
      <c r="B7" s="11" t="s">
        <v>28</v>
      </c>
      <c r="C7" s="85"/>
      <c r="D7" s="86"/>
      <c r="E7" s="87"/>
      <c r="F7" s="74"/>
    </row>
    <row r="8" ht="18" customHeight="1" spans="1:6">
      <c r="A8" s="10">
        <v>1.4</v>
      </c>
      <c r="B8" s="11" t="s">
        <v>29</v>
      </c>
      <c r="C8" s="85"/>
      <c r="D8" s="86"/>
      <c r="E8" s="87"/>
      <c r="F8" s="74"/>
    </row>
    <row r="9" ht="18" customHeight="1" spans="1:6">
      <c r="A9" s="10" t="s">
        <v>30</v>
      </c>
      <c r="B9" s="11" t="s">
        <v>31</v>
      </c>
      <c r="C9" s="84"/>
      <c r="D9" s="84"/>
      <c r="E9" s="84"/>
      <c r="F9" s="74"/>
    </row>
    <row r="10" ht="18" customHeight="1" spans="1:6">
      <c r="A10" s="10" t="s">
        <v>32</v>
      </c>
      <c r="B10" s="11" t="s">
        <v>33</v>
      </c>
      <c r="C10" s="84"/>
      <c r="D10" s="84"/>
      <c r="E10" s="84"/>
      <c r="F10" s="74"/>
    </row>
    <row r="11" ht="18" customHeight="1" spans="1:6">
      <c r="A11" s="10" t="s">
        <v>34</v>
      </c>
      <c r="B11" s="11" t="s">
        <v>35</v>
      </c>
      <c r="C11" s="84"/>
      <c r="D11" s="84"/>
      <c r="E11" s="84"/>
      <c r="F11" s="74"/>
    </row>
    <row r="12" ht="18" customHeight="1" spans="1:6">
      <c r="A12" s="10" t="s">
        <v>36</v>
      </c>
      <c r="B12" s="11" t="s">
        <v>37</v>
      </c>
      <c r="C12" s="84"/>
      <c r="D12" s="84"/>
      <c r="E12" s="84"/>
      <c r="F12" s="74"/>
    </row>
    <row r="13" ht="18" customHeight="1" spans="1:6">
      <c r="A13" s="10" t="s">
        <v>38</v>
      </c>
      <c r="B13" s="11" t="s">
        <v>39</v>
      </c>
      <c r="C13" s="84"/>
      <c r="D13" s="84"/>
      <c r="E13" s="84"/>
      <c r="F13" s="74"/>
    </row>
    <row r="14" ht="18" customHeight="1" spans="1:6">
      <c r="A14" s="10">
        <v>0.2</v>
      </c>
      <c r="B14" s="11" t="s">
        <v>40</v>
      </c>
      <c r="C14" s="84"/>
      <c r="D14" s="84"/>
      <c r="E14" s="84"/>
      <c r="F14" s="74"/>
    </row>
    <row r="15" ht="18" customHeight="1" spans="1:6">
      <c r="A15" s="10" t="s">
        <v>41</v>
      </c>
      <c r="B15" s="11" t="s">
        <v>42</v>
      </c>
      <c r="C15" s="84"/>
      <c r="D15" s="84"/>
      <c r="E15" s="84"/>
      <c r="F15" s="74"/>
    </row>
    <row r="16" ht="18" customHeight="1" spans="1:6">
      <c r="A16" s="10" t="s">
        <v>43</v>
      </c>
      <c r="B16" s="11" t="s">
        <v>44</v>
      </c>
      <c r="C16" s="84"/>
      <c r="D16" s="84"/>
      <c r="E16" s="84"/>
      <c r="F16" s="74"/>
    </row>
    <row r="17" ht="18" customHeight="1" spans="1:6">
      <c r="A17" s="10" t="s">
        <v>45</v>
      </c>
      <c r="B17" s="11" t="s">
        <v>46</v>
      </c>
      <c r="C17" s="84"/>
      <c r="D17" s="84"/>
      <c r="E17" s="84"/>
      <c r="F17" s="74"/>
    </row>
    <row r="18" ht="18" customHeight="1" spans="1:6">
      <c r="A18" s="10" t="s">
        <v>47</v>
      </c>
      <c r="B18" s="11" t="s">
        <v>48</v>
      </c>
      <c r="C18" s="84"/>
      <c r="D18" s="84"/>
      <c r="E18" s="84"/>
      <c r="F18" s="74"/>
    </row>
    <row r="19" ht="18" customHeight="1" spans="1:6">
      <c r="A19" s="10" t="s">
        <v>49</v>
      </c>
      <c r="B19" s="11" t="s">
        <v>50</v>
      </c>
      <c r="C19" s="84"/>
      <c r="D19" s="84"/>
      <c r="E19" s="84"/>
      <c r="F19" s="74"/>
    </row>
    <row r="20" ht="18" customHeight="1" spans="1:6">
      <c r="A20" s="10" t="s">
        <v>51</v>
      </c>
      <c r="B20" s="11" t="s">
        <v>52</v>
      </c>
      <c r="C20" s="84"/>
      <c r="D20" s="84"/>
      <c r="E20" s="84"/>
      <c r="F20" s="74"/>
    </row>
    <row r="21" ht="18" customHeight="1" spans="1:6">
      <c r="A21" s="10" t="s">
        <v>53</v>
      </c>
      <c r="B21" s="11" t="s">
        <v>54</v>
      </c>
      <c r="C21" s="84"/>
      <c r="D21" s="84"/>
      <c r="E21" s="84"/>
      <c r="F21" s="74"/>
    </row>
    <row r="22" ht="18" customHeight="1" spans="1:6">
      <c r="A22" s="10" t="s">
        <v>55</v>
      </c>
      <c r="B22" s="11" t="s">
        <v>56</v>
      </c>
      <c r="C22" s="84"/>
      <c r="D22" s="84"/>
      <c r="E22" s="84"/>
      <c r="F22" s="74"/>
    </row>
    <row r="23" ht="18" customHeight="1" spans="1:6">
      <c r="A23" s="10" t="s">
        <v>57</v>
      </c>
      <c r="B23" s="11" t="s">
        <v>58</v>
      </c>
      <c r="C23" s="84"/>
      <c r="D23" s="84"/>
      <c r="E23" s="84"/>
      <c r="F23" s="74"/>
    </row>
    <row r="24" ht="18" customHeight="1" spans="1:6">
      <c r="A24" s="10" t="s">
        <v>59</v>
      </c>
      <c r="B24" s="11" t="s">
        <v>60</v>
      </c>
      <c r="C24" s="84"/>
      <c r="D24" s="84"/>
      <c r="E24" s="84"/>
      <c r="F24" s="74" t="s">
        <v>61</v>
      </c>
    </row>
    <row r="25" ht="18" customHeight="1" spans="1:6">
      <c r="A25" s="10" t="s">
        <v>62</v>
      </c>
      <c r="B25" s="11" t="s">
        <v>63</v>
      </c>
      <c r="C25" s="84"/>
      <c r="D25" s="84"/>
      <c r="E25" s="84"/>
      <c r="F25" s="74"/>
    </row>
    <row r="26" ht="18" customHeight="1" spans="1:6">
      <c r="A26" s="10" t="s">
        <v>64</v>
      </c>
      <c r="B26" s="11" t="s">
        <v>65</v>
      </c>
      <c r="C26" s="84"/>
      <c r="D26" s="84"/>
      <c r="E26" s="84"/>
      <c r="F26" s="74"/>
    </row>
    <row r="27" ht="18" customHeight="1" spans="1:6">
      <c r="A27" s="10"/>
      <c r="B27" s="11"/>
      <c r="C27" s="84"/>
      <c r="D27" s="84"/>
      <c r="E27" s="84"/>
      <c r="F27" s="74"/>
    </row>
    <row r="28" ht="18" customHeight="1" spans="1:6">
      <c r="A28" s="10"/>
      <c r="B28" s="11"/>
      <c r="C28" s="84"/>
      <c r="D28" s="84"/>
      <c r="E28" s="84"/>
      <c r="F28" s="74"/>
    </row>
    <row r="29" ht="18" customHeight="1" spans="1:6">
      <c r="A29" s="10"/>
      <c r="B29" s="11"/>
      <c r="C29" s="84"/>
      <c r="D29" s="84"/>
      <c r="E29" s="84"/>
      <c r="F29" s="74"/>
    </row>
    <row r="30" ht="18" customHeight="1" spans="1:6">
      <c r="A30" s="10"/>
      <c r="B30" s="11"/>
      <c r="C30" s="84"/>
      <c r="D30" s="84"/>
      <c r="E30" s="84"/>
      <c r="F30" s="74"/>
    </row>
    <row r="31" ht="18" customHeight="1" spans="1:6">
      <c r="A31" s="21" t="s">
        <v>66</v>
      </c>
      <c r="B31" s="23"/>
      <c r="C31" s="88"/>
      <c r="D31" s="88"/>
      <c r="E31" s="88"/>
      <c r="F31" s="76"/>
    </row>
    <row r="32" ht="18" customHeight="1" spans="1:6">
      <c r="A32" s="65" t="s">
        <v>67</v>
      </c>
      <c r="B32" s="65"/>
      <c r="C32" s="65"/>
      <c r="D32" s="65"/>
      <c r="E32" s="65"/>
      <c r="F32" s="65"/>
    </row>
    <row r="33" ht="18" customHeight="1" spans="1:6">
      <c r="A33" s="17"/>
      <c r="B33" s="17"/>
      <c r="C33" s="17"/>
      <c r="D33" s="89"/>
      <c r="E33" s="19" t="s">
        <v>68</v>
      </c>
      <c r="F33" s="19"/>
    </row>
  </sheetData>
  <mergeCells count="36">
    <mergeCell ref="A1:F1"/>
    <mergeCell ref="A2:C2"/>
    <mergeCell ref="E2:F2"/>
    <mergeCell ref="C3:E3"/>
    <mergeCell ref="C4:E4"/>
    <mergeCell ref="C5:E5"/>
    <mergeCell ref="C6:E6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A31:B31"/>
    <mergeCell ref="C31:E31"/>
    <mergeCell ref="A32:F32"/>
    <mergeCell ref="A33:C33"/>
    <mergeCell ref="E33:F33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2"/>
  <sheetViews>
    <sheetView showGridLines="0" workbookViewId="0">
      <selection activeCell="M8" sqref="M8"/>
    </sheetView>
  </sheetViews>
  <sheetFormatPr defaultColWidth="9" defaultRowHeight="11.25"/>
  <cols>
    <col min="1" max="1" width="5.33333333333333" customWidth="1"/>
    <col min="2" max="2" width="11.3333333333333" customWidth="1"/>
    <col min="3" max="3" width="14" customWidth="1"/>
    <col min="4" max="4" width="8.16666666666667" customWidth="1"/>
    <col min="5" max="5" width="33.1666666666667" customWidth="1"/>
    <col min="6" max="6" width="6" style="31" customWidth="1"/>
    <col min="7" max="7" width="8.33333333333333" style="32" customWidth="1"/>
    <col min="8" max="8" width="10" customWidth="1"/>
    <col min="9" max="9" width="13.6666666666667" style="33" customWidth="1"/>
    <col min="10" max="10" width="9.33333333333333" customWidth="1"/>
    <col min="11" max="20" width="9" style="34"/>
  </cols>
  <sheetData>
    <row r="1" ht="39.75" customHeight="1" spans="1:10">
      <c r="A1" s="2" t="s">
        <v>69</v>
      </c>
      <c r="B1" s="2"/>
      <c r="C1" s="2"/>
      <c r="D1" s="2"/>
      <c r="E1" s="2"/>
      <c r="F1" s="2"/>
      <c r="G1" s="2"/>
      <c r="H1" s="2"/>
      <c r="I1" s="2"/>
      <c r="J1" s="3"/>
    </row>
    <row r="2" ht="25.5" customHeight="1" spans="1:10">
      <c r="A2" s="26" t="s">
        <v>17</v>
      </c>
      <c r="B2" s="26"/>
      <c r="C2" s="26"/>
      <c r="D2" s="26"/>
      <c r="E2" s="26" t="s">
        <v>70</v>
      </c>
      <c r="F2" s="26"/>
      <c r="G2" s="26"/>
      <c r="H2" s="26"/>
      <c r="I2" s="26"/>
      <c r="J2" s="19"/>
    </row>
    <row r="3" ht="14.25" customHeight="1" spans="1:10">
      <c r="A3" s="35" t="s">
        <v>20</v>
      </c>
      <c r="B3" s="36" t="s">
        <v>71</v>
      </c>
      <c r="C3" s="36" t="s">
        <v>72</v>
      </c>
      <c r="D3" s="36" t="s">
        <v>73</v>
      </c>
      <c r="E3" s="36"/>
      <c r="F3" s="36" t="s">
        <v>74</v>
      </c>
      <c r="G3" s="37" t="s">
        <v>75</v>
      </c>
      <c r="H3" s="36" t="s">
        <v>76</v>
      </c>
      <c r="I3" s="36"/>
      <c r="J3" s="67"/>
    </row>
    <row r="4" ht="14.25" customHeight="1" spans="1:10">
      <c r="A4" s="38"/>
      <c r="B4" s="39"/>
      <c r="C4" s="39"/>
      <c r="D4" s="39"/>
      <c r="E4" s="39"/>
      <c r="F4" s="39"/>
      <c r="G4" s="40"/>
      <c r="H4" s="39" t="s">
        <v>77</v>
      </c>
      <c r="I4" s="68" t="s">
        <v>78</v>
      </c>
      <c r="J4" s="69" t="s">
        <v>79</v>
      </c>
    </row>
    <row r="5" ht="14.25" customHeight="1" spans="1:10">
      <c r="A5" s="38"/>
      <c r="B5" s="39"/>
      <c r="C5" s="39"/>
      <c r="D5" s="39"/>
      <c r="E5" s="39"/>
      <c r="F5" s="39"/>
      <c r="G5" s="41"/>
      <c r="H5" s="39"/>
      <c r="I5" s="68"/>
      <c r="J5" s="69" t="s">
        <v>40</v>
      </c>
    </row>
    <row r="6" ht="36.75" customHeight="1" spans="1:10">
      <c r="A6" s="42"/>
      <c r="B6" s="43" t="s">
        <v>80</v>
      </c>
      <c r="C6" s="43" t="s">
        <v>26</v>
      </c>
      <c r="D6" s="44"/>
      <c r="E6" s="44"/>
      <c r="F6" s="45"/>
      <c r="G6" s="46"/>
      <c r="H6" s="46"/>
      <c r="I6" s="70"/>
      <c r="J6" s="71"/>
    </row>
    <row r="7" ht="51" customHeight="1" spans="1:10">
      <c r="A7" s="42">
        <v>1</v>
      </c>
      <c r="B7" s="44"/>
      <c r="C7" s="44" t="s">
        <v>81</v>
      </c>
      <c r="D7" s="47" t="s">
        <v>82</v>
      </c>
      <c r="E7" s="47"/>
      <c r="F7" s="45" t="s">
        <v>83</v>
      </c>
      <c r="G7" s="46">
        <v>1</v>
      </c>
      <c r="H7" s="46"/>
      <c r="I7" s="70"/>
      <c r="J7" s="71"/>
    </row>
    <row r="8" ht="73.5" customHeight="1" spans="1:10">
      <c r="A8" s="42">
        <v>2</v>
      </c>
      <c r="B8" s="44"/>
      <c r="C8" s="44" t="s">
        <v>84</v>
      </c>
      <c r="D8" s="47" t="s">
        <v>85</v>
      </c>
      <c r="E8" s="47"/>
      <c r="F8" s="45" t="s">
        <v>86</v>
      </c>
      <c r="G8" s="46">
        <v>2</v>
      </c>
      <c r="H8" s="46"/>
      <c r="I8" s="70"/>
      <c r="J8" s="71"/>
    </row>
    <row r="9" ht="83.25" customHeight="1" spans="1:10">
      <c r="A9" s="42">
        <v>3</v>
      </c>
      <c r="B9" s="44"/>
      <c r="C9" s="44" t="s">
        <v>87</v>
      </c>
      <c r="D9" s="48" t="s">
        <v>88</v>
      </c>
      <c r="E9" s="49"/>
      <c r="F9" s="45" t="s">
        <v>89</v>
      </c>
      <c r="G9" s="46">
        <v>2</v>
      </c>
      <c r="H9" s="46"/>
      <c r="I9" s="70"/>
      <c r="J9" s="72"/>
    </row>
    <row r="10" ht="60" customHeight="1" spans="1:10">
      <c r="A10" s="42">
        <v>4</v>
      </c>
      <c r="B10" s="44"/>
      <c r="C10" s="44" t="s">
        <v>90</v>
      </c>
      <c r="D10" s="48" t="s">
        <v>91</v>
      </c>
      <c r="E10" s="49"/>
      <c r="F10" s="45" t="s">
        <v>92</v>
      </c>
      <c r="G10" s="46">
        <v>30</v>
      </c>
      <c r="H10" s="46"/>
      <c r="I10" s="70"/>
      <c r="J10" s="72"/>
    </row>
    <row r="11" ht="154.5" customHeight="1" spans="1:10">
      <c r="A11" s="42">
        <v>5</v>
      </c>
      <c r="B11" s="44"/>
      <c r="C11" s="44" t="s">
        <v>93</v>
      </c>
      <c r="D11" s="48" t="s">
        <v>94</v>
      </c>
      <c r="E11" s="49"/>
      <c r="F11" s="45" t="s">
        <v>95</v>
      </c>
      <c r="G11" s="46">
        <v>30</v>
      </c>
      <c r="H11" s="46"/>
      <c r="I11" s="70"/>
      <c r="J11" s="72"/>
    </row>
    <row r="12" ht="98.25" customHeight="1" spans="1:10">
      <c r="A12" s="42">
        <v>6</v>
      </c>
      <c r="B12" s="44"/>
      <c r="C12" s="44" t="s">
        <v>96</v>
      </c>
      <c r="D12" s="47" t="s">
        <v>97</v>
      </c>
      <c r="E12" s="47"/>
      <c r="F12" s="45" t="s">
        <v>83</v>
      </c>
      <c r="G12" s="46">
        <v>1</v>
      </c>
      <c r="H12" s="46"/>
      <c r="I12" s="70"/>
      <c r="J12" s="72"/>
    </row>
    <row r="13" ht="45.75" customHeight="1" spans="1:10">
      <c r="A13" s="42">
        <v>7</v>
      </c>
      <c r="B13" s="44"/>
      <c r="C13" s="44" t="s">
        <v>98</v>
      </c>
      <c r="D13" s="48" t="s">
        <v>98</v>
      </c>
      <c r="E13" s="49"/>
      <c r="F13" s="45" t="s">
        <v>83</v>
      </c>
      <c r="G13" s="46">
        <v>1</v>
      </c>
      <c r="H13" s="46"/>
      <c r="I13" s="70"/>
      <c r="J13" s="72"/>
    </row>
    <row r="14" ht="28.5" customHeight="1" spans="1:10">
      <c r="A14" s="42">
        <v>8</v>
      </c>
      <c r="B14" s="44"/>
      <c r="C14" s="50" t="s">
        <v>99</v>
      </c>
      <c r="D14" s="48" t="s">
        <v>100</v>
      </c>
      <c r="E14" s="49"/>
      <c r="F14" s="45" t="s">
        <v>83</v>
      </c>
      <c r="G14" s="46">
        <v>1</v>
      </c>
      <c r="H14" s="46"/>
      <c r="I14" s="70"/>
      <c r="J14" s="72"/>
    </row>
    <row r="15" ht="27.75" customHeight="1" spans="1:10">
      <c r="A15" s="42"/>
      <c r="B15" s="44"/>
      <c r="C15" s="51" t="s">
        <v>101</v>
      </c>
      <c r="D15" s="52"/>
      <c r="E15" s="53"/>
      <c r="F15" s="45"/>
      <c r="G15" s="46"/>
      <c r="H15" s="46"/>
      <c r="I15" s="70"/>
      <c r="J15" s="71"/>
    </row>
    <row r="16" ht="42" customHeight="1" spans="1:10">
      <c r="A16" s="42"/>
      <c r="B16" s="43" t="s">
        <v>102</v>
      </c>
      <c r="C16" s="51" t="s">
        <v>27</v>
      </c>
      <c r="D16" s="52"/>
      <c r="E16" s="53"/>
      <c r="F16" s="45"/>
      <c r="G16" s="46"/>
      <c r="H16" s="46"/>
      <c r="I16" s="70"/>
      <c r="J16" s="71"/>
    </row>
    <row r="17" ht="76.5" customHeight="1" spans="1:10">
      <c r="A17" s="42">
        <v>9</v>
      </c>
      <c r="B17" s="44"/>
      <c r="C17" s="44" t="s">
        <v>103</v>
      </c>
      <c r="D17" s="47" t="s">
        <v>104</v>
      </c>
      <c r="E17" s="47"/>
      <c r="F17" s="45" t="s">
        <v>83</v>
      </c>
      <c r="G17" s="46">
        <v>1</v>
      </c>
      <c r="H17" s="46"/>
      <c r="I17" s="70"/>
      <c r="J17" s="72"/>
    </row>
    <row r="18" ht="99.75" customHeight="1" spans="1:10">
      <c r="A18" s="42">
        <v>10</v>
      </c>
      <c r="B18" s="44"/>
      <c r="C18" s="44" t="s">
        <v>105</v>
      </c>
      <c r="D18" s="47" t="s">
        <v>106</v>
      </c>
      <c r="E18" s="47"/>
      <c r="F18" s="45" t="s">
        <v>107</v>
      </c>
      <c r="G18" s="46">
        <v>187.5</v>
      </c>
      <c r="H18" s="46"/>
      <c r="I18" s="70"/>
      <c r="J18" s="72"/>
    </row>
    <row r="19" ht="96.75" customHeight="1" spans="1:10">
      <c r="A19" s="42">
        <v>11</v>
      </c>
      <c r="B19" s="44"/>
      <c r="C19" s="44" t="s">
        <v>108</v>
      </c>
      <c r="D19" s="47" t="s">
        <v>109</v>
      </c>
      <c r="E19" s="47"/>
      <c r="F19" s="45" t="s">
        <v>89</v>
      </c>
      <c r="G19" s="46">
        <v>6</v>
      </c>
      <c r="H19" s="46"/>
      <c r="I19" s="70"/>
      <c r="J19" s="72"/>
    </row>
    <row r="20" ht="96.75" customHeight="1" spans="1:10">
      <c r="A20" s="42">
        <v>12</v>
      </c>
      <c r="B20" s="44"/>
      <c r="C20" s="44" t="s">
        <v>108</v>
      </c>
      <c r="D20" s="47" t="s">
        <v>110</v>
      </c>
      <c r="E20" s="47"/>
      <c r="F20" s="45" t="s">
        <v>89</v>
      </c>
      <c r="G20" s="46">
        <v>1</v>
      </c>
      <c r="H20" s="46"/>
      <c r="I20" s="70"/>
      <c r="J20" s="72"/>
    </row>
    <row r="21" ht="121.5" customHeight="1" spans="1:10">
      <c r="A21" s="42">
        <v>13</v>
      </c>
      <c r="B21" s="44"/>
      <c r="C21" s="44" t="s">
        <v>111</v>
      </c>
      <c r="D21" s="48" t="s">
        <v>112</v>
      </c>
      <c r="E21" s="49"/>
      <c r="F21" s="45" t="s">
        <v>107</v>
      </c>
      <c r="G21" s="46">
        <f>G18</f>
        <v>187.5</v>
      </c>
      <c r="H21" s="46"/>
      <c r="I21" s="70"/>
      <c r="J21" s="72"/>
    </row>
    <row r="22" ht="123" customHeight="1" spans="1:10">
      <c r="A22" s="42">
        <v>14</v>
      </c>
      <c r="B22" s="44"/>
      <c r="C22" s="50" t="s">
        <v>113</v>
      </c>
      <c r="D22" s="48" t="s">
        <v>114</v>
      </c>
      <c r="E22" s="49"/>
      <c r="F22" s="45" t="s">
        <v>89</v>
      </c>
      <c r="G22" s="46">
        <f>G19</f>
        <v>6</v>
      </c>
      <c r="H22" s="46"/>
      <c r="I22" s="70"/>
      <c r="J22" s="71"/>
    </row>
    <row r="23" ht="119.25" customHeight="1" spans="1:10">
      <c r="A23" s="42">
        <v>15</v>
      </c>
      <c r="B23" s="44"/>
      <c r="C23" s="50" t="s">
        <v>113</v>
      </c>
      <c r="D23" s="48" t="s">
        <v>115</v>
      </c>
      <c r="E23" s="49"/>
      <c r="F23" s="45" t="s">
        <v>89</v>
      </c>
      <c r="G23" s="46">
        <f>G20</f>
        <v>1</v>
      </c>
      <c r="H23" s="46"/>
      <c r="I23" s="70"/>
      <c r="J23" s="71"/>
    </row>
    <row r="24" ht="126" customHeight="1" spans="1:10">
      <c r="A24" s="42">
        <v>16</v>
      </c>
      <c r="B24" s="44"/>
      <c r="C24" s="44" t="s">
        <v>116</v>
      </c>
      <c r="D24" s="48" t="s">
        <v>117</v>
      </c>
      <c r="E24" s="49"/>
      <c r="F24" s="45" t="s">
        <v>89</v>
      </c>
      <c r="G24" s="46">
        <f>G19</f>
        <v>6</v>
      </c>
      <c r="H24" s="46"/>
      <c r="I24" s="70"/>
      <c r="J24" s="71"/>
    </row>
    <row r="25" ht="123.75" customHeight="1" spans="1:10">
      <c r="A25" s="42">
        <v>17</v>
      </c>
      <c r="B25" s="44"/>
      <c r="C25" s="44" t="s">
        <v>116</v>
      </c>
      <c r="D25" s="48" t="s">
        <v>118</v>
      </c>
      <c r="E25" s="49"/>
      <c r="F25" s="45" t="s">
        <v>89</v>
      </c>
      <c r="G25" s="46">
        <f>G20</f>
        <v>1</v>
      </c>
      <c r="H25" s="46"/>
      <c r="I25" s="70"/>
      <c r="J25" s="71"/>
    </row>
    <row r="26" ht="101.25" customHeight="1" spans="1:10">
      <c r="A26" s="42">
        <v>18</v>
      </c>
      <c r="B26" s="44"/>
      <c r="C26" s="44" t="s">
        <v>119</v>
      </c>
      <c r="D26" s="48" t="s">
        <v>120</v>
      </c>
      <c r="E26" s="49"/>
      <c r="F26" s="45" t="s">
        <v>89</v>
      </c>
      <c r="G26" s="46">
        <v>1</v>
      </c>
      <c r="H26" s="46"/>
      <c r="I26" s="70"/>
      <c r="J26" s="72"/>
    </row>
    <row r="27" ht="67.5" customHeight="1" spans="1:10">
      <c r="A27" s="42">
        <v>19</v>
      </c>
      <c r="B27" s="44"/>
      <c r="C27" s="44" t="s">
        <v>121</v>
      </c>
      <c r="D27" s="48" t="s">
        <v>122</v>
      </c>
      <c r="E27" s="49"/>
      <c r="F27" s="45" t="s">
        <v>123</v>
      </c>
      <c r="G27" s="46">
        <v>73.82</v>
      </c>
      <c r="H27" s="46"/>
      <c r="I27" s="70"/>
      <c r="J27" s="72"/>
    </row>
    <row r="28" ht="42" customHeight="1" spans="1:10">
      <c r="A28" s="42">
        <v>20</v>
      </c>
      <c r="B28" s="44"/>
      <c r="C28" s="44" t="s">
        <v>124</v>
      </c>
      <c r="D28" s="48" t="s">
        <v>125</v>
      </c>
      <c r="E28" s="49"/>
      <c r="F28" s="45" t="s">
        <v>89</v>
      </c>
      <c r="G28" s="46">
        <v>8</v>
      </c>
      <c r="H28" s="46"/>
      <c r="I28" s="70"/>
      <c r="J28" s="72"/>
    </row>
    <row r="29" ht="42" customHeight="1" spans="1:10">
      <c r="A29" s="42">
        <v>21</v>
      </c>
      <c r="B29" s="44"/>
      <c r="C29" s="44" t="s">
        <v>126</v>
      </c>
      <c r="D29" s="48" t="s">
        <v>127</v>
      </c>
      <c r="E29" s="49"/>
      <c r="F29" s="45" t="s">
        <v>83</v>
      </c>
      <c r="G29" s="46">
        <v>1</v>
      </c>
      <c r="H29" s="46"/>
      <c r="I29" s="70"/>
      <c r="J29" s="72"/>
    </row>
    <row r="30" ht="51.75" customHeight="1" spans="1:10">
      <c r="A30" s="42">
        <v>22</v>
      </c>
      <c r="B30" s="44"/>
      <c r="C30" s="44" t="s">
        <v>98</v>
      </c>
      <c r="D30" s="48" t="s">
        <v>128</v>
      </c>
      <c r="E30" s="49"/>
      <c r="F30" s="45" t="s">
        <v>83</v>
      </c>
      <c r="G30" s="46">
        <v>1</v>
      </c>
      <c r="H30" s="46"/>
      <c r="I30" s="70"/>
      <c r="J30" s="72"/>
    </row>
    <row r="31" ht="28.5" customHeight="1" spans="1:10">
      <c r="A31" s="42">
        <v>23</v>
      </c>
      <c r="B31" s="44"/>
      <c r="C31" s="50" t="s">
        <v>99</v>
      </c>
      <c r="D31" s="48" t="s">
        <v>100</v>
      </c>
      <c r="E31" s="49"/>
      <c r="F31" s="45" t="s">
        <v>83</v>
      </c>
      <c r="G31" s="46">
        <v>1</v>
      </c>
      <c r="H31" s="46"/>
      <c r="I31" s="70"/>
      <c r="J31" s="72"/>
    </row>
    <row r="32" ht="27.75" customHeight="1" spans="1:10">
      <c r="A32" s="42"/>
      <c r="B32" s="44"/>
      <c r="C32" s="51" t="s">
        <v>101</v>
      </c>
      <c r="D32" s="52"/>
      <c r="E32" s="53"/>
      <c r="F32" s="45"/>
      <c r="G32" s="46"/>
      <c r="H32" s="46"/>
      <c r="I32" s="70"/>
      <c r="J32" s="71"/>
    </row>
    <row r="33" ht="41.25" customHeight="1" spans="1:20">
      <c r="A33" s="10"/>
      <c r="B33" s="54" t="s">
        <v>129</v>
      </c>
      <c r="C33" s="54" t="s">
        <v>28</v>
      </c>
      <c r="D33" s="55"/>
      <c r="E33" s="55"/>
      <c r="F33" s="11"/>
      <c r="G33" s="12"/>
      <c r="H33" s="12"/>
      <c r="I33" s="73"/>
      <c r="J33" s="74"/>
      <c r="K33"/>
      <c r="L33"/>
      <c r="M33"/>
      <c r="N33"/>
      <c r="O33"/>
      <c r="P33"/>
      <c r="Q33"/>
      <c r="R33"/>
      <c r="S33"/>
      <c r="T33"/>
    </row>
    <row r="34" ht="104.25" customHeight="1" spans="1:20">
      <c r="A34" s="10">
        <v>24</v>
      </c>
      <c r="B34" s="11" t="s">
        <v>130</v>
      </c>
      <c r="C34" s="11" t="s">
        <v>131</v>
      </c>
      <c r="D34" s="55" t="s">
        <v>132</v>
      </c>
      <c r="E34" s="55"/>
      <c r="F34" s="20" t="s">
        <v>133</v>
      </c>
      <c r="G34" s="12">
        <v>338.5</v>
      </c>
      <c r="H34" s="12"/>
      <c r="I34" s="73"/>
      <c r="J34" s="74"/>
      <c r="K34"/>
      <c r="L34"/>
      <c r="M34"/>
      <c r="N34"/>
      <c r="O34"/>
      <c r="P34"/>
      <c r="Q34"/>
      <c r="R34"/>
      <c r="S34"/>
      <c r="T34"/>
    </row>
    <row r="35" ht="127.5" customHeight="1" spans="1:20">
      <c r="A35" s="10">
        <v>25</v>
      </c>
      <c r="B35" s="11" t="s">
        <v>134</v>
      </c>
      <c r="C35" s="11" t="s">
        <v>108</v>
      </c>
      <c r="D35" s="55" t="s">
        <v>135</v>
      </c>
      <c r="E35" s="55"/>
      <c r="F35" s="20" t="s">
        <v>89</v>
      </c>
      <c r="G35" s="12">
        <v>8</v>
      </c>
      <c r="H35" s="12"/>
      <c r="I35" s="73"/>
      <c r="J35" s="74"/>
      <c r="K35"/>
      <c r="L35"/>
      <c r="M35"/>
      <c r="N35"/>
      <c r="O35"/>
      <c r="P35"/>
      <c r="Q35"/>
      <c r="R35"/>
      <c r="S35"/>
      <c r="T35"/>
    </row>
    <row r="36" ht="116.25" customHeight="1" spans="1:20">
      <c r="A36" s="10">
        <v>26</v>
      </c>
      <c r="B36" s="11" t="s">
        <v>136</v>
      </c>
      <c r="C36" s="11" t="s">
        <v>137</v>
      </c>
      <c r="D36" s="55" t="s">
        <v>138</v>
      </c>
      <c r="E36" s="55"/>
      <c r="F36" s="20" t="s">
        <v>89</v>
      </c>
      <c r="G36" s="12">
        <v>8</v>
      </c>
      <c r="H36" s="12"/>
      <c r="I36" s="73"/>
      <c r="J36" s="74"/>
      <c r="K36"/>
      <c r="L36"/>
      <c r="M36"/>
      <c r="N36"/>
      <c r="O36"/>
      <c r="P36"/>
      <c r="Q36"/>
      <c r="R36"/>
      <c r="S36"/>
      <c r="T36"/>
    </row>
    <row r="37" ht="128.25" customHeight="1" spans="1:20">
      <c r="A37" s="10">
        <v>27</v>
      </c>
      <c r="B37" s="11" t="s">
        <v>139</v>
      </c>
      <c r="C37" s="11" t="s">
        <v>116</v>
      </c>
      <c r="D37" s="55" t="s">
        <v>140</v>
      </c>
      <c r="E37" s="55"/>
      <c r="F37" s="20" t="s">
        <v>89</v>
      </c>
      <c r="G37" s="12">
        <v>8</v>
      </c>
      <c r="H37" s="12"/>
      <c r="I37" s="73"/>
      <c r="J37" s="74"/>
      <c r="K37"/>
      <c r="L37"/>
      <c r="M37"/>
      <c r="N37"/>
      <c r="O37"/>
      <c r="P37"/>
      <c r="Q37"/>
      <c r="R37"/>
      <c r="S37"/>
      <c r="T37"/>
    </row>
    <row r="38" ht="104.25" customHeight="1" spans="1:20">
      <c r="A38" s="10">
        <v>28</v>
      </c>
      <c r="B38" s="11" t="s">
        <v>130</v>
      </c>
      <c r="C38" s="11" t="s">
        <v>141</v>
      </c>
      <c r="D38" s="55" t="s">
        <v>142</v>
      </c>
      <c r="E38" s="55"/>
      <c r="F38" s="20" t="s">
        <v>133</v>
      </c>
      <c r="G38" s="12">
        <v>179.6</v>
      </c>
      <c r="H38" s="12"/>
      <c r="I38" s="73"/>
      <c r="J38" s="74"/>
      <c r="K38"/>
      <c r="L38"/>
      <c r="M38"/>
      <c r="N38"/>
      <c r="O38"/>
      <c r="P38"/>
      <c r="Q38"/>
      <c r="R38"/>
      <c r="S38"/>
      <c r="T38"/>
    </row>
    <row r="39" ht="69.75" customHeight="1" spans="1:20">
      <c r="A39" s="10">
        <v>29</v>
      </c>
      <c r="B39" s="11"/>
      <c r="C39" s="11" t="s">
        <v>143</v>
      </c>
      <c r="D39" s="55" t="s">
        <v>144</v>
      </c>
      <c r="E39" s="55"/>
      <c r="F39" s="20" t="s">
        <v>133</v>
      </c>
      <c r="G39" s="12">
        <v>179.6</v>
      </c>
      <c r="H39" s="12"/>
      <c r="I39" s="73"/>
      <c r="J39" s="74"/>
      <c r="K39"/>
      <c r="L39"/>
      <c r="M39"/>
      <c r="N39"/>
      <c r="O39"/>
      <c r="P39"/>
      <c r="Q39"/>
      <c r="R39"/>
      <c r="S39"/>
      <c r="T39"/>
    </row>
    <row r="40" ht="92.25" customHeight="1" spans="1:20">
      <c r="A40" s="10">
        <v>30</v>
      </c>
      <c r="B40" s="11" t="s">
        <v>145</v>
      </c>
      <c r="C40" s="11" t="s">
        <v>146</v>
      </c>
      <c r="D40" s="55" t="s">
        <v>147</v>
      </c>
      <c r="E40" s="55"/>
      <c r="F40" s="20" t="s">
        <v>89</v>
      </c>
      <c r="G40" s="12">
        <v>7</v>
      </c>
      <c r="H40" s="12"/>
      <c r="I40" s="73"/>
      <c r="J40" s="74"/>
      <c r="K40"/>
      <c r="L40"/>
      <c r="M40"/>
      <c r="N40"/>
      <c r="O40"/>
      <c r="P40"/>
      <c r="Q40"/>
      <c r="R40"/>
      <c r="S40"/>
      <c r="T40"/>
    </row>
    <row r="41" ht="120.75" customHeight="1" spans="1:10">
      <c r="A41" s="10">
        <v>31</v>
      </c>
      <c r="B41" s="44"/>
      <c r="C41" s="50" t="s">
        <v>148</v>
      </c>
      <c r="D41" s="48" t="s">
        <v>149</v>
      </c>
      <c r="E41" s="49"/>
      <c r="F41" s="45" t="s">
        <v>89</v>
      </c>
      <c r="G41" s="46">
        <v>7</v>
      </c>
      <c r="H41" s="46"/>
      <c r="I41" s="73"/>
      <c r="J41" s="71"/>
    </row>
    <row r="42" ht="127.5" customHeight="1" spans="1:20">
      <c r="A42" s="10">
        <v>32</v>
      </c>
      <c r="B42" s="11" t="s">
        <v>150</v>
      </c>
      <c r="C42" s="11" t="s">
        <v>151</v>
      </c>
      <c r="D42" s="55" t="s">
        <v>152</v>
      </c>
      <c r="E42" s="55"/>
      <c r="F42" s="20" t="s">
        <v>89</v>
      </c>
      <c r="G42" s="12">
        <v>7</v>
      </c>
      <c r="H42" s="12"/>
      <c r="I42" s="73"/>
      <c r="J42" s="74"/>
      <c r="K42"/>
      <c r="L42"/>
      <c r="M42"/>
      <c r="N42"/>
      <c r="O42"/>
      <c r="P42"/>
      <c r="Q42"/>
      <c r="R42"/>
      <c r="S42"/>
      <c r="T42"/>
    </row>
    <row r="43" ht="91.5" customHeight="1" spans="1:20">
      <c r="A43" s="10">
        <v>33</v>
      </c>
      <c r="B43" s="11" t="s">
        <v>153</v>
      </c>
      <c r="C43" s="11" t="s">
        <v>87</v>
      </c>
      <c r="D43" s="55" t="s">
        <v>154</v>
      </c>
      <c r="E43" s="55"/>
      <c r="F43" s="20" t="s">
        <v>89</v>
      </c>
      <c r="G43" s="12">
        <v>3</v>
      </c>
      <c r="H43" s="12"/>
      <c r="I43" s="73"/>
      <c r="J43" s="74"/>
      <c r="K43"/>
      <c r="L43"/>
      <c r="M43"/>
      <c r="N43"/>
      <c r="O43"/>
      <c r="P43"/>
      <c r="Q43"/>
      <c r="R43"/>
      <c r="S43"/>
      <c r="T43"/>
    </row>
    <row r="44" ht="69.75" customHeight="1" spans="1:20">
      <c r="A44" s="10">
        <v>34</v>
      </c>
      <c r="B44" s="11" t="s">
        <v>155</v>
      </c>
      <c r="C44" s="11" t="s">
        <v>90</v>
      </c>
      <c r="D44" s="55" t="s">
        <v>156</v>
      </c>
      <c r="E44" s="55"/>
      <c r="F44" s="20" t="s">
        <v>157</v>
      </c>
      <c r="G44" s="12">
        <v>30</v>
      </c>
      <c r="H44" s="12"/>
      <c r="I44" s="73"/>
      <c r="J44" s="74"/>
      <c r="K44"/>
      <c r="L44"/>
      <c r="M44"/>
      <c r="N44"/>
      <c r="O44"/>
      <c r="P44"/>
      <c r="Q44"/>
      <c r="R44"/>
      <c r="S44"/>
      <c r="T44"/>
    </row>
    <row r="45" ht="172.5" customHeight="1" spans="1:20">
      <c r="A45" s="10">
        <v>35</v>
      </c>
      <c r="B45" s="11" t="s">
        <v>158</v>
      </c>
      <c r="C45" s="11" t="s">
        <v>93</v>
      </c>
      <c r="D45" s="55" t="s">
        <v>159</v>
      </c>
      <c r="E45" s="55"/>
      <c r="F45" s="20" t="s">
        <v>95</v>
      </c>
      <c r="G45" s="12">
        <v>30</v>
      </c>
      <c r="H45" s="12"/>
      <c r="I45" s="73"/>
      <c r="J45" s="74"/>
      <c r="K45"/>
      <c r="L45"/>
      <c r="M45"/>
      <c r="N45"/>
      <c r="O45"/>
      <c r="P45"/>
      <c r="Q45"/>
      <c r="R45"/>
      <c r="S45"/>
      <c r="T45"/>
    </row>
    <row r="46" ht="69" customHeight="1" spans="1:20">
      <c r="A46" s="10">
        <v>36</v>
      </c>
      <c r="B46" s="11" t="s">
        <v>160</v>
      </c>
      <c r="C46" s="11" t="s">
        <v>121</v>
      </c>
      <c r="D46" s="56" t="s">
        <v>161</v>
      </c>
      <c r="E46" s="53"/>
      <c r="F46" s="20" t="s">
        <v>162</v>
      </c>
      <c r="G46" s="12">
        <v>30.97</v>
      </c>
      <c r="H46" s="12"/>
      <c r="I46" s="73"/>
      <c r="J46" s="74"/>
      <c r="K46"/>
      <c r="L46"/>
      <c r="M46"/>
      <c r="N46"/>
      <c r="O46"/>
      <c r="P46"/>
      <c r="Q46"/>
      <c r="R46"/>
      <c r="S46"/>
      <c r="T46"/>
    </row>
    <row r="47" ht="41.25" customHeight="1" spans="1:20">
      <c r="A47" s="10">
        <v>37</v>
      </c>
      <c r="B47" s="11" t="s">
        <v>163</v>
      </c>
      <c r="C47" s="11" t="s">
        <v>98</v>
      </c>
      <c r="D47" s="55" t="s">
        <v>164</v>
      </c>
      <c r="E47" s="55"/>
      <c r="F47" s="20" t="s">
        <v>83</v>
      </c>
      <c r="G47" s="12">
        <v>1</v>
      </c>
      <c r="H47" s="12"/>
      <c r="I47" s="73"/>
      <c r="J47" s="74"/>
      <c r="K47"/>
      <c r="L47"/>
      <c r="M47"/>
      <c r="N47"/>
      <c r="O47"/>
      <c r="P47"/>
      <c r="Q47"/>
      <c r="R47"/>
      <c r="S47"/>
      <c r="T47"/>
    </row>
    <row r="48" ht="41.25" customHeight="1" spans="1:20">
      <c r="A48" s="10">
        <v>38</v>
      </c>
      <c r="B48" s="11"/>
      <c r="C48" s="11" t="s">
        <v>33</v>
      </c>
      <c r="D48" s="55" t="s">
        <v>165</v>
      </c>
      <c r="E48" s="55"/>
      <c r="F48" s="20" t="s">
        <v>83</v>
      </c>
      <c r="G48" s="12">
        <v>1</v>
      </c>
      <c r="H48" s="12"/>
      <c r="I48" s="73"/>
      <c r="J48" s="74"/>
      <c r="K48"/>
      <c r="L48"/>
      <c r="M48"/>
      <c r="N48"/>
      <c r="O48"/>
      <c r="P48"/>
      <c r="Q48"/>
      <c r="R48"/>
      <c r="S48"/>
      <c r="T48"/>
    </row>
    <row r="49" ht="28.5" customHeight="1" spans="1:20">
      <c r="A49" s="57" t="s">
        <v>101</v>
      </c>
      <c r="B49" s="58"/>
      <c r="C49" s="59"/>
      <c r="D49" s="59"/>
      <c r="E49" s="59"/>
      <c r="F49" s="59"/>
      <c r="G49" s="59"/>
      <c r="H49" s="59"/>
      <c r="I49" s="75"/>
      <c r="J49" s="76"/>
      <c r="K49"/>
      <c r="L49"/>
      <c r="M49"/>
      <c r="N49"/>
      <c r="O49"/>
      <c r="P49"/>
      <c r="Q49"/>
      <c r="R49"/>
      <c r="S49"/>
      <c r="T49"/>
    </row>
    <row r="50" ht="28.5" customHeight="1" spans="1:20">
      <c r="A50" s="10"/>
      <c r="B50" s="54" t="s">
        <v>166</v>
      </c>
      <c r="C50" s="54" t="s">
        <v>29</v>
      </c>
      <c r="D50" s="55"/>
      <c r="E50" s="55"/>
      <c r="F50" s="11"/>
      <c r="G50" s="12"/>
      <c r="H50" s="12"/>
      <c r="I50" s="73"/>
      <c r="J50" s="74"/>
      <c r="K50"/>
      <c r="L50"/>
      <c r="M50"/>
      <c r="N50"/>
      <c r="O50"/>
      <c r="P50"/>
      <c r="Q50"/>
      <c r="R50"/>
      <c r="S50"/>
      <c r="T50"/>
    </row>
    <row r="51" ht="91.5" customHeight="1" spans="1:20">
      <c r="A51" s="10">
        <v>39</v>
      </c>
      <c r="B51" s="11" t="s">
        <v>153</v>
      </c>
      <c r="C51" s="11" t="s">
        <v>87</v>
      </c>
      <c r="D51" s="55" t="s">
        <v>167</v>
      </c>
      <c r="E51" s="55"/>
      <c r="F51" s="20" t="s">
        <v>89</v>
      </c>
      <c r="G51" s="12">
        <v>2</v>
      </c>
      <c r="H51" s="12"/>
      <c r="I51" s="73"/>
      <c r="J51" s="74"/>
      <c r="K51"/>
      <c r="L51"/>
      <c r="M51"/>
      <c r="N51"/>
      <c r="O51"/>
      <c r="P51"/>
      <c r="Q51"/>
      <c r="R51"/>
      <c r="S51"/>
      <c r="T51"/>
    </row>
    <row r="52" ht="69.75" customHeight="1" spans="1:20">
      <c r="A52" s="10">
        <v>40</v>
      </c>
      <c r="B52" s="11" t="s">
        <v>155</v>
      </c>
      <c r="C52" s="11" t="s">
        <v>90</v>
      </c>
      <c r="D52" s="55" t="s">
        <v>168</v>
      </c>
      <c r="E52" s="55"/>
      <c r="F52" s="20" t="s">
        <v>95</v>
      </c>
      <c r="G52" s="12">
        <v>30</v>
      </c>
      <c r="H52" s="12"/>
      <c r="I52" s="73"/>
      <c r="J52" s="74"/>
      <c r="K52"/>
      <c r="L52"/>
      <c r="M52"/>
      <c r="N52"/>
      <c r="O52"/>
      <c r="P52"/>
      <c r="Q52"/>
      <c r="R52"/>
      <c r="S52"/>
      <c r="T52"/>
    </row>
    <row r="53" ht="172.5" customHeight="1" spans="1:20">
      <c r="A53" s="10">
        <v>41</v>
      </c>
      <c r="B53" s="11" t="s">
        <v>158</v>
      </c>
      <c r="C53" s="11" t="s">
        <v>93</v>
      </c>
      <c r="D53" s="55" t="s">
        <v>169</v>
      </c>
      <c r="E53" s="55"/>
      <c r="F53" s="20" t="s">
        <v>95</v>
      </c>
      <c r="G53" s="12">
        <v>30</v>
      </c>
      <c r="H53" s="12"/>
      <c r="I53" s="73"/>
      <c r="J53" s="74"/>
      <c r="K53"/>
      <c r="L53"/>
      <c r="M53"/>
      <c r="N53"/>
      <c r="O53"/>
      <c r="P53"/>
      <c r="Q53"/>
      <c r="R53"/>
      <c r="S53"/>
      <c r="T53"/>
    </row>
    <row r="54" ht="41.25" customHeight="1" spans="1:20">
      <c r="A54" s="10">
        <v>42</v>
      </c>
      <c r="B54" s="11" t="s">
        <v>163</v>
      </c>
      <c r="C54" s="11" t="s">
        <v>98</v>
      </c>
      <c r="D54" s="55" t="s">
        <v>164</v>
      </c>
      <c r="E54" s="55"/>
      <c r="F54" s="20" t="s">
        <v>83</v>
      </c>
      <c r="G54" s="12">
        <v>1</v>
      </c>
      <c r="H54" s="12"/>
      <c r="I54" s="73"/>
      <c r="J54" s="74"/>
      <c r="K54"/>
      <c r="L54"/>
      <c r="M54"/>
      <c r="N54"/>
      <c r="O54"/>
      <c r="P54"/>
      <c r="Q54"/>
      <c r="R54"/>
      <c r="S54"/>
      <c r="T54"/>
    </row>
    <row r="55" ht="41.25" customHeight="1" spans="1:20">
      <c r="A55" s="10">
        <v>43</v>
      </c>
      <c r="B55" s="11"/>
      <c r="C55" s="11" t="s">
        <v>33</v>
      </c>
      <c r="D55" s="55" t="s">
        <v>165</v>
      </c>
      <c r="E55" s="55"/>
      <c r="F55" s="20" t="s">
        <v>83</v>
      </c>
      <c r="G55" s="12">
        <v>1</v>
      </c>
      <c r="H55" s="12"/>
      <c r="I55" s="73"/>
      <c r="J55" s="74"/>
      <c r="K55"/>
      <c r="L55"/>
      <c r="M55"/>
      <c r="N55"/>
      <c r="O55"/>
      <c r="P55"/>
      <c r="Q55"/>
      <c r="R55"/>
      <c r="S55"/>
      <c r="T55"/>
    </row>
    <row r="56" ht="28.5" customHeight="1" spans="1:20">
      <c r="A56" s="10" t="s">
        <v>101</v>
      </c>
      <c r="B56" s="60"/>
      <c r="C56" s="20"/>
      <c r="D56" s="20"/>
      <c r="E56" s="20"/>
      <c r="F56" s="20"/>
      <c r="G56" s="20"/>
      <c r="H56" s="20"/>
      <c r="I56" s="73"/>
      <c r="J56" s="74"/>
      <c r="K56"/>
      <c r="L56"/>
      <c r="M56"/>
      <c r="N56"/>
      <c r="O56"/>
      <c r="P56"/>
      <c r="Q56"/>
      <c r="R56"/>
      <c r="S56"/>
      <c r="T56"/>
    </row>
    <row r="57" ht="18" customHeight="1" spans="1:10">
      <c r="A57" s="61" t="s">
        <v>170</v>
      </c>
      <c r="B57" s="62"/>
      <c r="C57" s="62"/>
      <c r="D57" s="62"/>
      <c r="E57" s="62"/>
      <c r="F57" s="62"/>
      <c r="G57" s="62"/>
      <c r="H57" s="63"/>
      <c r="I57" s="77"/>
      <c r="J57" s="78"/>
    </row>
    <row r="58" ht="18" customHeight="1" spans="1:10">
      <c r="A58" s="64"/>
      <c r="B58" s="64"/>
      <c r="C58" s="64"/>
      <c r="D58" s="64"/>
      <c r="E58" s="64"/>
      <c r="F58" s="64"/>
      <c r="G58" s="64"/>
      <c r="H58" s="64"/>
      <c r="I58" s="79"/>
      <c r="J58" s="80"/>
    </row>
    <row r="59" ht="17.25" customHeight="1" spans="1:10">
      <c r="A59" s="65" t="s">
        <v>171</v>
      </c>
      <c r="B59" s="65"/>
      <c r="C59" s="65"/>
      <c r="D59" s="65"/>
      <c r="E59" s="65"/>
      <c r="F59" s="65"/>
      <c r="G59" s="65"/>
      <c r="H59" s="65"/>
      <c r="I59" s="65"/>
      <c r="J59" s="65"/>
    </row>
    <row r="60" ht="17.25" customHeight="1" spans="1:10">
      <c r="A60" s="65"/>
      <c r="B60" s="65"/>
      <c r="C60" s="65"/>
      <c r="D60" s="65"/>
      <c r="E60" s="66"/>
      <c r="F60" s="66"/>
      <c r="G60" s="66"/>
      <c r="H60" s="66"/>
      <c r="I60" s="66"/>
      <c r="J60" s="81"/>
    </row>
    <row r="62" ht="6.75" customHeight="1"/>
  </sheetData>
  <mergeCells count="67">
    <mergeCell ref="A1:J1"/>
    <mergeCell ref="A2:D2"/>
    <mergeCell ref="E2:I2"/>
    <mergeCell ref="H3:J3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A49:H49"/>
    <mergeCell ref="D50:E50"/>
    <mergeCell ref="D51:E51"/>
    <mergeCell ref="D52:E52"/>
    <mergeCell ref="D53:E53"/>
    <mergeCell ref="D54:E54"/>
    <mergeCell ref="D55:E55"/>
    <mergeCell ref="A56:H56"/>
    <mergeCell ref="A57:H57"/>
    <mergeCell ref="A59:J59"/>
    <mergeCell ref="A60:D60"/>
    <mergeCell ref="E60:I60"/>
    <mergeCell ref="A3:A5"/>
    <mergeCell ref="B3:B5"/>
    <mergeCell ref="C3:C5"/>
    <mergeCell ref="F3:F5"/>
    <mergeCell ref="G3:G5"/>
    <mergeCell ref="H4:H5"/>
    <mergeCell ref="I4:I5"/>
    <mergeCell ref="D3:E5"/>
  </mergeCells>
  <printOptions horizontalCentered="1"/>
  <pageMargins left="0.354330708661417" right="0.236220472440945" top="0.590551181102362" bottom="0" header="0.590551181102362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showGridLines="0" workbookViewId="0">
      <selection activeCell="G16" sqref="G16"/>
    </sheetView>
  </sheetViews>
  <sheetFormatPr defaultColWidth="9" defaultRowHeight="11.25"/>
  <cols>
    <col min="1" max="1" width="6.33333333333333" customWidth="1"/>
    <col min="2" max="2" width="15" customWidth="1"/>
    <col min="3" max="3" width="21" customWidth="1"/>
    <col min="4" max="4" width="16" customWidth="1"/>
    <col min="5" max="5" width="8.33333333333333" customWidth="1"/>
    <col min="6" max="6" width="0.666666666666667" customWidth="1"/>
    <col min="7" max="7" width="14.8333333333333" customWidth="1"/>
    <col min="8" max="8" width="7.83333333333333" customWidth="1"/>
    <col min="9" max="9" width="2.66666666666667" customWidth="1"/>
    <col min="10" max="10" width="10.5" customWidth="1"/>
    <col min="11" max="11" width="12.5" customWidth="1"/>
  </cols>
  <sheetData>
    <row r="1" ht="39.75" customHeight="1" spans="1:11">
      <c r="A1" s="2" t="s">
        <v>172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ht="41.25" customHeight="1" spans="1:11">
      <c r="A2" s="4" t="s">
        <v>17</v>
      </c>
      <c r="B2" s="4"/>
      <c r="C2" s="4"/>
      <c r="D2" s="4"/>
      <c r="E2" s="4"/>
      <c r="F2" s="4" t="s">
        <v>18</v>
      </c>
      <c r="G2" s="4"/>
      <c r="H2" s="4"/>
      <c r="I2" s="6" t="s">
        <v>19</v>
      </c>
      <c r="J2" s="6"/>
      <c r="K2" s="6"/>
    </row>
    <row r="3" ht="41.25" customHeight="1" spans="1:11">
      <c r="A3" s="7" t="s">
        <v>20</v>
      </c>
      <c r="B3" s="8" t="s">
        <v>71</v>
      </c>
      <c r="C3" s="8" t="s">
        <v>72</v>
      </c>
      <c r="D3" s="8" t="s">
        <v>173</v>
      </c>
      <c r="E3" s="8" t="s">
        <v>174</v>
      </c>
      <c r="F3" s="8"/>
      <c r="G3" s="8" t="s">
        <v>175</v>
      </c>
      <c r="H3" s="8" t="s">
        <v>176</v>
      </c>
      <c r="I3" s="8"/>
      <c r="J3" s="8" t="s">
        <v>177</v>
      </c>
      <c r="K3" s="27" t="s">
        <v>178</v>
      </c>
    </row>
    <row r="4" ht="79.5" customHeight="1" spans="1:11">
      <c r="A4" s="10" t="s">
        <v>24</v>
      </c>
      <c r="B4" s="11" t="s">
        <v>179</v>
      </c>
      <c r="C4" s="11" t="s">
        <v>33</v>
      </c>
      <c r="D4" s="20" t="s">
        <v>180</v>
      </c>
      <c r="E4" s="12" t="s">
        <v>181</v>
      </c>
      <c r="F4" s="12"/>
      <c r="G4" s="12"/>
      <c r="H4" s="11"/>
      <c r="I4" s="11"/>
      <c r="J4" s="11"/>
      <c r="K4" s="28" t="s">
        <v>182</v>
      </c>
    </row>
    <row r="5" ht="117.75" customHeight="1" spans="1:11">
      <c r="A5" s="10" t="s">
        <v>30</v>
      </c>
      <c r="B5" s="11" t="s">
        <v>183</v>
      </c>
      <c r="C5" s="11" t="s">
        <v>184</v>
      </c>
      <c r="D5" s="20" t="s">
        <v>180</v>
      </c>
      <c r="E5" s="12">
        <v>7</v>
      </c>
      <c r="F5" s="12"/>
      <c r="G5" s="12"/>
      <c r="H5" s="11"/>
      <c r="I5" s="11"/>
      <c r="J5" s="11"/>
      <c r="K5" s="28" t="s">
        <v>185</v>
      </c>
    </row>
    <row r="6" ht="41.25" customHeight="1" spans="1:11">
      <c r="A6" s="10" t="s">
        <v>36</v>
      </c>
      <c r="B6" s="11" t="s">
        <v>186</v>
      </c>
      <c r="C6" s="11" t="s">
        <v>187</v>
      </c>
      <c r="D6" s="20"/>
      <c r="E6" s="12" t="s">
        <v>188</v>
      </c>
      <c r="F6" s="12"/>
      <c r="G6" s="12"/>
      <c r="H6" s="11"/>
      <c r="I6" s="11"/>
      <c r="J6" s="11"/>
      <c r="K6" s="28" t="s">
        <v>189</v>
      </c>
    </row>
    <row r="7" ht="143.25" customHeight="1" spans="1:11">
      <c r="A7" s="10" t="s">
        <v>57</v>
      </c>
      <c r="B7" s="11" t="s">
        <v>190</v>
      </c>
      <c r="C7" s="11" t="s">
        <v>191</v>
      </c>
      <c r="D7" s="20" t="s">
        <v>180</v>
      </c>
      <c r="E7" s="12">
        <v>16</v>
      </c>
      <c r="F7" s="12"/>
      <c r="G7" s="12"/>
      <c r="H7" s="11"/>
      <c r="I7" s="11"/>
      <c r="J7" s="11"/>
      <c r="K7" s="28" t="s">
        <v>192</v>
      </c>
    </row>
    <row r="8" ht="41.25" customHeight="1" spans="1:11">
      <c r="A8" s="10" t="s">
        <v>59</v>
      </c>
      <c r="B8" s="11" t="s">
        <v>193</v>
      </c>
      <c r="C8" s="11" t="s">
        <v>56</v>
      </c>
      <c r="D8" s="20"/>
      <c r="E8" s="12"/>
      <c r="F8" s="12"/>
      <c r="G8" s="12"/>
      <c r="H8" s="11"/>
      <c r="I8" s="11"/>
      <c r="J8" s="11"/>
      <c r="K8" s="28" t="s">
        <v>194</v>
      </c>
    </row>
    <row r="9" ht="18" customHeight="1" spans="1:11">
      <c r="A9" s="10"/>
      <c r="B9" s="11"/>
      <c r="C9" s="11"/>
      <c r="D9" s="20"/>
      <c r="E9" s="12"/>
      <c r="F9" s="12"/>
      <c r="G9" s="12"/>
      <c r="H9" s="11"/>
      <c r="I9" s="11"/>
      <c r="J9" s="11"/>
      <c r="K9" s="28"/>
    </row>
    <row r="10" ht="18" customHeight="1" spans="1:11">
      <c r="A10" s="10"/>
      <c r="B10" s="11"/>
      <c r="C10" s="11"/>
      <c r="D10" s="20"/>
      <c r="E10" s="12"/>
      <c r="F10" s="12"/>
      <c r="G10" s="12"/>
      <c r="H10" s="11"/>
      <c r="I10" s="11"/>
      <c r="J10" s="11"/>
      <c r="K10" s="28"/>
    </row>
    <row r="11" ht="18" customHeight="1" spans="1:11">
      <c r="A11" s="10"/>
      <c r="B11" s="11"/>
      <c r="C11" s="11"/>
      <c r="D11" s="20"/>
      <c r="E11" s="12"/>
      <c r="F11" s="12"/>
      <c r="G11" s="12"/>
      <c r="H11" s="11"/>
      <c r="I11" s="11"/>
      <c r="J11" s="11"/>
      <c r="K11" s="28"/>
    </row>
    <row r="12" ht="18" customHeight="1" spans="1:11">
      <c r="A12" s="10"/>
      <c r="B12" s="11"/>
      <c r="C12" s="11"/>
      <c r="D12" s="20"/>
      <c r="E12" s="12"/>
      <c r="F12" s="12"/>
      <c r="G12" s="12"/>
      <c r="H12" s="11"/>
      <c r="I12" s="11"/>
      <c r="J12" s="11"/>
      <c r="K12" s="28"/>
    </row>
    <row r="13" ht="18" customHeight="1" spans="1:11">
      <c r="A13" s="10"/>
      <c r="B13" s="11"/>
      <c r="C13" s="11"/>
      <c r="D13" s="20"/>
      <c r="E13" s="12"/>
      <c r="F13" s="12"/>
      <c r="G13" s="12"/>
      <c r="H13" s="11"/>
      <c r="I13" s="11"/>
      <c r="J13" s="11"/>
      <c r="K13" s="28"/>
    </row>
    <row r="14" ht="18" customHeight="1" spans="1:11">
      <c r="A14" s="10"/>
      <c r="B14" s="11"/>
      <c r="C14" s="11"/>
      <c r="D14" s="20"/>
      <c r="E14" s="12"/>
      <c r="F14" s="12"/>
      <c r="G14" s="12"/>
      <c r="H14" s="11"/>
      <c r="I14" s="11"/>
      <c r="J14" s="11"/>
      <c r="K14" s="28"/>
    </row>
    <row r="15" ht="18" customHeight="1" spans="1:11">
      <c r="A15" s="10"/>
      <c r="B15" s="11"/>
      <c r="C15" s="11"/>
      <c r="D15" s="20"/>
      <c r="E15" s="12"/>
      <c r="F15" s="12"/>
      <c r="G15" s="12"/>
      <c r="H15" s="11"/>
      <c r="I15" s="11"/>
      <c r="J15" s="11"/>
      <c r="K15" s="28"/>
    </row>
    <row r="16" ht="18" customHeight="1" spans="1:11">
      <c r="A16" s="21" t="s">
        <v>195</v>
      </c>
      <c r="B16" s="22"/>
      <c r="C16" s="23"/>
      <c r="D16" s="23"/>
      <c r="E16" s="23"/>
      <c r="F16" s="23"/>
      <c r="G16" s="24"/>
      <c r="H16" s="25"/>
      <c r="I16" s="25"/>
      <c r="J16" s="25"/>
      <c r="K16" s="29"/>
    </row>
    <row r="17" ht="18" customHeight="1" spans="1:11">
      <c r="A17" s="26" t="s">
        <v>196</v>
      </c>
      <c r="B17" s="26"/>
      <c r="C17" s="26"/>
      <c r="D17" s="26"/>
      <c r="E17" s="26"/>
      <c r="F17" s="26" t="s">
        <v>197</v>
      </c>
      <c r="G17" s="26"/>
      <c r="H17" s="26"/>
      <c r="I17" s="26"/>
      <c r="J17" s="26"/>
      <c r="K17" s="26"/>
    </row>
    <row r="18" ht="18" customHeight="1" spans="1:11">
      <c r="A18" s="26"/>
      <c r="B18" s="26"/>
      <c r="C18" s="26"/>
      <c r="D18" s="26"/>
      <c r="E18" s="26"/>
      <c r="F18" s="26"/>
      <c r="G18" s="26"/>
      <c r="H18" s="26"/>
      <c r="I18" s="30" t="s">
        <v>198</v>
      </c>
      <c r="J18" s="30"/>
      <c r="K18" s="30"/>
    </row>
  </sheetData>
  <mergeCells count="38">
    <mergeCell ref="A1:K1"/>
    <mergeCell ref="A2:E2"/>
    <mergeCell ref="F2:H2"/>
    <mergeCell ref="I2:K2"/>
    <mergeCell ref="E3:F3"/>
    <mergeCell ref="H3:I3"/>
    <mergeCell ref="E4:F4"/>
    <mergeCell ref="H4:I4"/>
    <mergeCell ref="E5:F5"/>
    <mergeCell ref="H5:I5"/>
    <mergeCell ref="E6:F6"/>
    <mergeCell ref="H6:I6"/>
    <mergeCell ref="E7:F7"/>
    <mergeCell ref="H7:I7"/>
    <mergeCell ref="E8:F8"/>
    <mergeCell ref="H8:I8"/>
    <mergeCell ref="E9:F9"/>
    <mergeCell ref="H9:I9"/>
    <mergeCell ref="E10:F10"/>
    <mergeCell ref="H10:I10"/>
    <mergeCell ref="E11:F11"/>
    <mergeCell ref="H11:I11"/>
    <mergeCell ref="E12:F12"/>
    <mergeCell ref="H12:I12"/>
    <mergeCell ref="E13:F13"/>
    <mergeCell ref="H13:I13"/>
    <mergeCell ref="E14:F14"/>
    <mergeCell ref="H14:I14"/>
    <mergeCell ref="E15:F15"/>
    <mergeCell ref="H15:I15"/>
    <mergeCell ref="A16:F16"/>
    <mergeCell ref="H16:I16"/>
    <mergeCell ref="A17:E17"/>
    <mergeCell ref="F17:H17"/>
    <mergeCell ref="I17:K17"/>
    <mergeCell ref="A18:E18"/>
    <mergeCell ref="F18:H18"/>
    <mergeCell ref="I18:K1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showGridLines="0" tabSelected="1" workbookViewId="0">
      <selection activeCell="N8" sqref="N8"/>
    </sheetView>
  </sheetViews>
  <sheetFormatPr defaultColWidth="9" defaultRowHeight="11.25" outlineLevelCol="7"/>
  <cols>
    <col min="1" max="1" width="10.1666666666667" customWidth="1"/>
    <col min="2" max="2" width="26.8333333333333" customWidth="1"/>
    <col min="3" max="3" width="29.6666666666667" customWidth="1"/>
    <col min="4" max="4" width="2.16666666666667" customWidth="1"/>
    <col min="5" max="5" width="17.8333333333333" customWidth="1"/>
    <col min="6" max="6" width="0.166666666666667" customWidth="1"/>
    <col min="7" max="7" width="11.1666666666667" customWidth="1"/>
    <col min="8" max="8" width="17.6666666666667" style="1" customWidth="1"/>
  </cols>
  <sheetData>
    <row r="1" ht="39.75" customHeight="1" spans="1:8">
      <c r="A1" s="2" t="s">
        <v>199</v>
      </c>
      <c r="B1" s="2"/>
      <c r="C1" s="2"/>
      <c r="D1" s="2"/>
      <c r="E1" s="2"/>
      <c r="F1" s="2"/>
      <c r="G1" s="3"/>
      <c r="H1" s="3"/>
    </row>
    <row r="2" ht="28.5" customHeight="1" spans="1:8">
      <c r="A2" s="4" t="s">
        <v>17</v>
      </c>
      <c r="B2" s="4"/>
      <c r="C2" s="4"/>
      <c r="D2" s="5" t="s">
        <v>18</v>
      </c>
      <c r="E2" s="5"/>
      <c r="F2" s="5"/>
      <c r="G2" s="6" t="s">
        <v>19</v>
      </c>
      <c r="H2" s="6"/>
    </row>
    <row r="3" ht="28.5" customHeight="1" spans="1:8">
      <c r="A3" s="7" t="s">
        <v>20</v>
      </c>
      <c r="B3" s="8" t="s">
        <v>72</v>
      </c>
      <c r="C3" s="8" t="s">
        <v>173</v>
      </c>
      <c r="D3" s="8"/>
      <c r="E3" s="8" t="s">
        <v>200</v>
      </c>
      <c r="F3" s="8" t="s">
        <v>201</v>
      </c>
      <c r="G3" s="8"/>
      <c r="H3" s="9" t="s">
        <v>202</v>
      </c>
    </row>
    <row r="4" ht="28.5" customHeight="1" spans="1:8">
      <c r="A4" s="10" t="s">
        <v>24</v>
      </c>
      <c r="B4" s="11" t="s">
        <v>60</v>
      </c>
      <c r="C4" s="11" t="s">
        <v>203</v>
      </c>
      <c r="D4" s="11"/>
      <c r="E4" s="12"/>
      <c r="F4" s="12"/>
      <c r="G4" s="12"/>
      <c r="H4" s="13"/>
    </row>
    <row r="5" ht="18" customHeight="1" spans="1:8">
      <c r="A5" s="10"/>
      <c r="B5" s="11"/>
      <c r="C5" s="11"/>
      <c r="D5" s="11"/>
      <c r="E5" s="12"/>
      <c r="F5" s="12"/>
      <c r="G5" s="12"/>
      <c r="H5" s="13"/>
    </row>
    <row r="6" ht="18" customHeight="1" spans="1:8">
      <c r="A6" s="10"/>
      <c r="B6" s="11"/>
      <c r="C6" s="11"/>
      <c r="D6" s="11"/>
      <c r="E6" s="12"/>
      <c r="F6" s="12"/>
      <c r="G6" s="12"/>
      <c r="H6" s="13"/>
    </row>
    <row r="7" ht="18" customHeight="1" spans="1:8">
      <c r="A7" s="10"/>
      <c r="B7" s="11"/>
      <c r="C7" s="11"/>
      <c r="D7" s="11"/>
      <c r="E7" s="12"/>
      <c r="F7" s="12"/>
      <c r="G7" s="12"/>
      <c r="H7" s="13"/>
    </row>
    <row r="8" ht="18" customHeight="1" spans="1:8">
      <c r="A8" s="10"/>
      <c r="B8" s="11"/>
      <c r="C8" s="11"/>
      <c r="D8" s="11"/>
      <c r="E8" s="12"/>
      <c r="F8" s="12"/>
      <c r="G8" s="12"/>
      <c r="H8" s="13"/>
    </row>
    <row r="9" ht="18" customHeight="1" spans="1:8">
      <c r="A9" s="10"/>
      <c r="B9" s="11"/>
      <c r="C9" s="11"/>
      <c r="D9" s="11"/>
      <c r="E9" s="12"/>
      <c r="F9" s="12"/>
      <c r="G9" s="12"/>
      <c r="H9" s="13"/>
    </row>
    <row r="10" ht="18" customHeight="1" spans="1:8">
      <c r="A10" s="10"/>
      <c r="B10" s="11"/>
      <c r="C10" s="11"/>
      <c r="D10" s="11"/>
      <c r="E10" s="12"/>
      <c r="F10" s="12"/>
      <c r="G10" s="12"/>
      <c r="H10" s="13"/>
    </row>
    <row r="11" ht="18" customHeight="1" spans="1:8">
      <c r="A11" s="10"/>
      <c r="B11" s="11"/>
      <c r="C11" s="11"/>
      <c r="D11" s="11"/>
      <c r="E11" s="12"/>
      <c r="F11" s="12"/>
      <c r="G11" s="12"/>
      <c r="H11" s="13"/>
    </row>
    <row r="12" ht="18" customHeight="1" spans="1:8">
      <c r="A12" s="10"/>
      <c r="B12" s="11"/>
      <c r="C12" s="11"/>
      <c r="D12" s="11"/>
      <c r="E12" s="12"/>
      <c r="F12" s="12"/>
      <c r="G12" s="12"/>
      <c r="H12" s="13"/>
    </row>
    <row r="13" ht="18" customHeight="1" spans="1:8">
      <c r="A13" s="10"/>
      <c r="B13" s="11"/>
      <c r="C13" s="11"/>
      <c r="D13" s="11"/>
      <c r="E13" s="12"/>
      <c r="F13" s="12"/>
      <c r="G13" s="12"/>
      <c r="H13" s="13"/>
    </row>
    <row r="14" ht="18" customHeight="1" spans="1:8">
      <c r="A14" s="10"/>
      <c r="B14" s="11"/>
      <c r="C14" s="11"/>
      <c r="D14" s="11"/>
      <c r="E14" s="12"/>
      <c r="F14" s="12"/>
      <c r="G14" s="12"/>
      <c r="H14" s="13"/>
    </row>
    <row r="15" ht="18" customHeight="1" spans="1:8">
      <c r="A15" s="10"/>
      <c r="B15" s="11"/>
      <c r="C15" s="11"/>
      <c r="D15" s="11"/>
      <c r="E15" s="12"/>
      <c r="F15" s="12"/>
      <c r="G15" s="12"/>
      <c r="H15" s="13"/>
    </row>
    <row r="16" ht="18" customHeight="1" spans="1:8">
      <c r="A16" s="10"/>
      <c r="B16" s="11"/>
      <c r="C16" s="11"/>
      <c r="D16" s="11"/>
      <c r="E16" s="12"/>
      <c r="F16" s="12"/>
      <c r="G16" s="12"/>
      <c r="H16" s="13"/>
    </row>
    <row r="17" ht="18" customHeight="1" spans="1:8">
      <c r="A17" s="10"/>
      <c r="B17" s="11"/>
      <c r="C17" s="11"/>
      <c r="D17" s="11"/>
      <c r="E17" s="12"/>
      <c r="F17" s="12"/>
      <c r="G17" s="12"/>
      <c r="H17" s="13"/>
    </row>
    <row r="18" ht="18" customHeight="1" spans="1:8">
      <c r="A18" s="10"/>
      <c r="B18" s="11"/>
      <c r="C18" s="11"/>
      <c r="D18" s="11"/>
      <c r="E18" s="12"/>
      <c r="F18" s="12"/>
      <c r="G18" s="12"/>
      <c r="H18" s="13"/>
    </row>
    <row r="19" ht="18" customHeight="1" spans="1:8">
      <c r="A19" s="10"/>
      <c r="B19" s="11"/>
      <c r="C19" s="11"/>
      <c r="D19" s="11"/>
      <c r="E19" s="12"/>
      <c r="F19" s="12"/>
      <c r="G19" s="12"/>
      <c r="H19" s="13"/>
    </row>
    <row r="20" ht="18" customHeight="1" spans="1:8">
      <c r="A20" s="10"/>
      <c r="B20" s="11"/>
      <c r="C20" s="11"/>
      <c r="D20" s="11"/>
      <c r="E20" s="12"/>
      <c r="F20" s="12"/>
      <c r="G20" s="12"/>
      <c r="H20" s="13"/>
    </row>
    <row r="21" ht="18" customHeight="1" spans="1:8">
      <c r="A21" s="10"/>
      <c r="B21" s="11"/>
      <c r="C21" s="11"/>
      <c r="D21" s="11"/>
      <c r="E21" s="12"/>
      <c r="F21" s="12"/>
      <c r="G21" s="12"/>
      <c r="H21" s="13"/>
    </row>
    <row r="22" ht="18" customHeight="1" spans="1:8">
      <c r="A22" s="10"/>
      <c r="B22" s="11"/>
      <c r="C22" s="11"/>
      <c r="D22" s="11"/>
      <c r="E22" s="12"/>
      <c r="F22" s="12"/>
      <c r="G22" s="12"/>
      <c r="H22" s="13"/>
    </row>
    <row r="23" ht="18" customHeight="1" spans="1:8">
      <c r="A23" s="10"/>
      <c r="B23" s="11"/>
      <c r="C23" s="11"/>
      <c r="D23" s="11"/>
      <c r="E23" s="12"/>
      <c r="F23" s="12"/>
      <c r="G23" s="12"/>
      <c r="H23" s="13"/>
    </row>
    <row r="24" ht="18" customHeight="1" spans="1:8">
      <c r="A24" s="10"/>
      <c r="B24" s="11"/>
      <c r="C24" s="11"/>
      <c r="D24" s="11"/>
      <c r="E24" s="12"/>
      <c r="F24" s="12"/>
      <c r="G24" s="12"/>
      <c r="H24" s="13"/>
    </row>
    <row r="25" ht="18" customHeight="1" spans="1:8">
      <c r="A25" s="10"/>
      <c r="B25" s="11"/>
      <c r="C25" s="11"/>
      <c r="D25" s="11"/>
      <c r="E25" s="12"/>
      <c r="F25" s="12"/>
      <c r="G25" s="12"/>
      <c r="H25" s="13"/>
    </row>
    <row r="26" ht="18" customHeight="1" spans="1:8">
      <c r="A26" s="10"/>
      <c r="B26" s="11"/>
      <c r="C26" s="11"/>
      <c r="D26" s="11"/>
      <c r="E26" s="12"/>
      <c r="F26" s="12"/>
      <c r="G26" s="12"/>
      <c r="H26" s="13"/>
    </row>
    <row r="27" ht="18" customHeight="1" spans="1:8">
      <c r="A27" s="10"/>
      <c r="B27" s="11"/>
      <c r="C27" s="11"/>
      <c r="D27" s="11"/>
      <c r="E27" s="12"/>
      <c r="F27" s="12"/>
      <c r="G27" s="12"/>
      <c r="H27" s="13"/>
    </row>
    <row r="28" ht="18" customHeight="1" spans="1:8">
      <c r="A28" s="10"/>
      <c r="B28" s="11"/>
      <c r="C28" s="11"/>
      <c r="D28" s="11"/>
      <c r="E28" s="12"/>
      <c r="F28" s="12"/>
      <c r="G28" s="12"/>
      <c r="H28" s="13"/>
    </row>
    <row r="29" ht="18" customHeight="1" spans="1:8">
      <c r="A29" s="10"/>
      <c r="B29" s="11"/>
      <c r="C29" s="11"/>
      <c r="D29" s="11"/>
      <c r="E29" s="12"/>
      <c r="F29" s="12"/>
      <c r="G29" s="12"/>
      <c r="H29" s="13"/>
    </row>
    <row r="30" ht="18" customHeight="1" spans="1:8">
      <c r="A30" s="10"/>
      <c r="B30" s="11"/>
      <c r="C30" s="11"/>
      <c r="D30" s="11"/>
      <c r="E30" s="12"/>
      <c r="F30" s="12"/>
      <c r="G30" s="12"/>
      <c r="H30" s="13"/>
    </row>
    <row r="31" ht="18" customHeight="1" spans="1:8">
      <c r="A31" s="10"/>
      <c r="B31" s="11"/>
      <c r="C31" s="11"/>
      <c r="D31" s="11"/>
      <c r="E31" s="12"/>
      <c r="F31" s="12"/>
      <c r="G31" s="12"/>
      <c r="H31" s="13"/>
    </row>
    <row r="32" ht="18" customHeight="1" spans="1:8">
      <c r="A32" s="10"/>
      <c r="B32" s="11"/>
      <c r="C32" s="11"/>
      <c r="D32" s="11"/>
      <c r="E32" s="12"/>
      <c r="F32" s="12"/>
      <c r="G32" s="12"/>
      <c r="H32" s="13"/>
    </row>
    <row r="33" ht="18" customHeight="1" spans="1:8">
      <c r="A33" s="10"/>
      <c r="B33" s="11"/>
      <c r="C33" s="11"/>
      <c r="D33" s="11"/>
      <c r="E33" s="12"/>
      <c r="F33" s="12"/>
      <c r="G33" s="12"/>
      <c r="H33" s="13"/>
    </row>
    <row r="34" ht="18" customHeight="1" spans="1:8">
      <c r="A34" s="10"/>
      <c r="B34" s="11"/>
      <c r="C34" s="11"/>
      <c r="D34" s="11"/>
      <c r="E34" s="12"/>
      <c r="F34" s="12"/>
      <c r="G34" s="12"/>
      <c r="H34" s="13"/>
    </row>
    <row r="35" ht="18" customHeight="1" spans="1:8">
      <c r="A35" s="14" t="s">
        <v>195</v>
      </c>
      <c r="B35" s="15"/>
      <c r="C35" s="15"/>
      <c r="D35" s="15"/>
      <c r="E35" s="15"/>
      <c r="F35" s="15"/>
      <c r="G35" s="15"/>
      <c r="H35" s="16"/>
    </row>
    <row r="36" ht="18" customHeight="1" spans="1:8">
      <c r="A36" s="17" t="s">
        <v>204</v>
      </c>
      <c r="B36" s="17"/>
      <c r="C36" s="17"/>
      <c r="D36" s="18" t="s">
        <v>197</v>
      </c>
      <c r="E36" s="18"/>
      <c r="F36" s="18"/>
      <c r="G36" s="18"/>
      <c r="H36" s="18"/>
    </row>
    <row r="37" ht="18" customHeight="1" spans="1:8">
      <c r="A37" s="17"/>
      <c r="B37" s="17"/>
      <c r="C37" s="17"/>
      <c r="D37" s="18"/>
      <c r="E37" s="18"/>
      <c r="F37" s="18"/>
      <c r="G37" s="19" t="s">
        <v>205</v>
      </c>
      <c r="H37" s="19"/>
    </row>
  </sheetData>
  <mergeCells count="74">
    <mergeCell ref="A1:H1"/>
    <mergeCell ref="A2:C2"/>
    <mergeCell ref="D2:F2"/>
    <mergeCell ref="G2:H2"/>
    <mergeCell ref="C3:D3"/>
    <mergeCell ref="F3:G3"/>
    <mergeCell ref="C4:D4"/>
    <mergeCell ref="F4:G4"/>
    <mergeCell ref="C5:D5"/>
    <mergeCell ref="F5:G5"/>
    <mergeCell ref="C6:D6"/>
    <mergeCell ref="F6:G6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7:D27"/>
    <mergeCell ref="F27:G27"/>
    <mergeCell ref="C28:D28"/>
    <mergeCell ref="F28:G28"/>
    <mergeCell ref="C29:D29"/>
    <mergeCell ref="F29:G29"/>
    <mergeCell ref="C30:D30"/>
    <mergeCell ref="F30:G30"/>
    <mergeCell ref="C31:D31"/>
    <mergeCell ref="F31:G31"/>
    <mergeCell ref="C32:D32"/>
    <mergeCell ref="F32:G32"/>
    <mergeCell ref="C33:D33"/>
    <mergeCell ref="F33:G33"/>
    <mergeCell ref="C34:D34"/>
    <mergeCell ref="F34:G34"/>
    <mergeCell ref="A35:G35"/>
    <mergeCell ref="A36:C36"/>
    <mergeCell ref="D36:H36"/>
    <mergeCell ref="A37:C37"/>
    <mergeCell ref="D37:F37"/>
    <mergeCell ref="G37:H37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扉-3 投标总价扉页</vt:lpstr>
      <vt:lpstr>表-04 单位工程投标报价汇总表</vt:lpstr>
      <vt:lpstr>表-08 分部分项工程和单价措施项目清单与计价表</vt:lpstr>
      <vt:lpstr>表-11 总价措施项目清单与计价表</vt:lpstr>
      <vt:lpstr>表-13 规费、税金项目清单与计价表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谢臣育</cp:lastModifiedBy>
  <dcterms:created xsi:type="dcterms:W3CDTF">2020-11-21T21:54:00Z</dcterms:created>
  <cp:lastPrinted>2025-11-03T03:45:00Z</cp:lastPrinted>
  <dcterms:modified xsi:type="dcterms:W3CDTF">2025-11-07T05:32:25Z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